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rissaM\Desktop\Conaci\"/>
    </mc:Choice>
  </mc:AlternateContent>
  <bookViews>
    <workbookView xWindow="0" yWindow="0" windowWidth="15345" windowHeight="4635" firstSheet="2" activeTab="5"/>
  </bookViews>
  <sheets>
    <sheet name="1. Princípios" sheetId="2" r:id="rId1"/>
    <sheet name="2. Definição" sheetId="3" r:id="rId2"/>
    <sheet name="3. Código de Ética" sheetId="1" r:id="rId3"/>
    <sheet name="4. Normas" sheetId="4" r:id="rId4"/>
    <sheet name="Painel I - GERAL" sheetId="6" r:id="rId5"/>
    <sheet name="Painel II - NORMAS" sheetId="7" r:id="rId6"/>
    <sheet name="Parâmetros" sheetId="5" r:id="rId7"/>
  </sheets>
  <definedNames>
    <definedName name="_xlnm._FilterDatabase" localSheetId="3" hidden="1">'4. Normas'!$A$3:$G$54</definedName>
  </definedNames>
  <calcPr calcId="152511"/>
</workbook>
</file>

<file path=xl/calcChain.xml><?xml version="1.0" encoding="utf-8"?>
<calcChain xmlns="http://schemas.openxmlformats.org/spreadsheetml/2006/main">
  <c r="E4" i="7" l="1"/>
  <c r="E5" i="7"/>
  <c r="E6" i="7"/>
  <c r="E7" i="7"/>
  <c r="E8" i="7"/>
  <c r="E9" i="7"/>
  <c r="E10" i="7"/>
  <c r="E11" i="7"/>
  <c r="E12" i="7"/>
  <c r="E13" i="7"/>
  <c r="E14" i="7"/>
  <c r="E15" i="7"/>
  <c r="E16" i="7"/>
  <c r="E17" i="7"/>
  <c r="E18" i="7"/>
  <c r="E19" i="7"/>
  <c r="E20" i="7"/>
  <c r="H4" i="7"/>
  <c r="H5" i="7"/>
  <c r="H6" i="7"/>
  <c r="H7" i="7"/>
  <c r="H8" i="7"/>
  <c r="H9" i="7"/>
  <c r="H10" i="7"/>
  <c r="H11" i="7"/>
  <c r="H12" i="7"/>
  <c r="H13" i="7"/>
  <c r="H14" i="7"/>
  <c r="H15" i="7"/>
  <c r="H16" i="7"/>
  <c r="H17" i="7"/>
  <c r="H18" i="7"/>
  <c r="H19" i="7"/>
  <c r="H20" i="7"/>
  <c r="K4" i="7"/>
  <c r="K5" i="7"/>
  <c r="K6" i="7"/>
  <c r="K7" i="7"/>
  <c r="K8" i="7"/>
  <c r="K9" i="7"/>
  <c r="K10" i="7"/>
  <c r="K11" i="7"/>
  <c r="K12" i="7"/>
  <c r="K13" i="7"/>
  <c r="K14" i="7"/>
  <c r="K15" i="7"/>
  <c r="K16" i="7"/>
  <c r="K17" i="7"/>
  <c r="K18" i="7"/>
  <c r="K19" i="7"/>
  <c r="K20" i="7"/>
  <c r="D26" i="6" l="1"/>
  <c r="C26" i="6"/>
  <c r="B26" i="6"/>
  <c r="C25" i="6"/>
  <c r="B25" i="6"/>
  <c r="D24" i="6"/>
  <c r="C24" i="6"/>
  <c r="B24" i="6"/>
  <c r="E23" i="6"/>
  <c r="D23" i="6"/>
  <c r="C23" i="6"/>
  <c r="B23" i="6" l="1"/>
  <c r="B18" i="6"/>
  <c r="B4" i="6"/>
  <c r="B5" i="6"/>
  <c r="B6" i="6"/>
  <c r="B7" i="6"/>
  <c r="B8" i="6"/>
  <c r="B9" i="6"/>
  <c r="B10" i="6"/>
  <c r="B11" i="6"/>
  <c r="B12" i="6"/>
  <c r="B13" i="6"/>
</calcChain>
</file>

<file path=xl/comments1.xml><?xml version="1.0" encoding="utf-8"?>
<comments xmlns="http://schemas.openxmlformats.org/spreadsheetml/2006/main">
  <authors>
    <author>Celso da Motta Aguiar</author>
    <author>Andrezza Lopes Santos (CGE)</author>
  </authors>
  <commentList>
    <comment ref="A4" authorId="0" shapeId="0">
      <text>
        <r>
          <rPr>
            <sz val="9"/>
            <color indexed="81"/>
            <rFont val="Tahoma"/>
            <family val="2"/>
          </rPr>
          <t>O estatuto de auditoria interna é um documento formal que define o propósito, a autoridade e a responsabilidade da atividade de auditoria interna. O estatuto de auditoria interna estabelece a posição da atividade de auditoria interna dentro da organização, incluindo a natureza da relação funcional do executivo chefe de auditoria com o conselho; autoriza o acesso aos registros, aos funcionários e às propriedades físicas relevantes ao desempenho do trabalho de auditoria e define o escopo das atividades de auditoria interna. A aprovação final do estatuto de auditoria interna é de responsabilidade do conselho.</t>
        </r>
      </text>
    </comment>
    <comment ref="A6" authorId="0" shapeId="0">
      <text>
        <r>
          <rPr>
            <sz val="9"/>
            <color indexed="81"/>
            <rFont val="Tahoma"/>
            <family val="2"/>
          </rPr>
          <t>Independência é a imunidade quanto às condições que ameaçam a capacidade da atividade de auditoria interna de conduzir as responsabilidades de auditoria interna de maneira imparcial. Para atingir o grau de independência necessário para conduzir eficazmente as responsabilidades da atividade de auditoria interna, o executivo chefe de auditoria tem acesso direto e irrestrito à alta administração e ao conselho. Isto pode ser alcançado através de um relacionamento de duplo reporte. As ameaças à independência devem ser gerenciadas nos níveis do auditor individual, do trabalho de auditoria, funcional e organizacional.
A objetividade é uma atitude mental imparcial que permite aos auditores internos executarem os trabalhos de auditoria de maneira a confiarem no resultado de seu trabalho e que não seja feito nenhum comprometimento da qualidade. A objetividade requer que os auditores internos não subordinem a outras pessoas o seu julgamento em assuntos de auditoria. As ameaças à objetividade devem ser gerenciadas nos níveis do auditor individual, do trabalho de auditoria, funcional e organizacional.</t>
        </r>
      </text>
    </comment>
    <comment ref="C6" authorId="1" shapeId="0">
      <text>
        <r>
          <rPr>
            <b/>
            <sz val="9"/>
            <color indexed="81"/>
            <rFont val="Segoe UI"/>
            <family val="2"/>
          </rPr>
          <t>Andrezza Lopes Santos (CGE):</t>
        </r>
        <r>
          <rPr>
            <sz val="9"/>
            <color indexed="81"/>
            <rFont val="Segoe UI"/>
            <family val="2"/>
          </rPr>
          <t xml:space="preserve">
Ademir: Inserir que os cargos dos Auditores Setoriais (secretarias e órgãos autônomos) são da estrutura da CGE - vide Decreto 46.059 2012.
Já nas Auditorias Seccionais, o cargo comissionado é da autarquia/fundação a que o auditor está vinculado.
No caso das auditorias seccionais entendo que a formalização do ato, o encaminhamento é feito pelo dirigente máximo da autarquia/fundação.
Andrezza: achei melhor manter como a Lei Delegada determina, visto que ela foi alterada para atender essa nova situação. Pelo texto dá para entender que os cargos são nossos?</t>
        </r>
      </text>
    </comment>
    <comment ref="A7" authorId="0" shapeId="0">
      <text>
        <r>
          <rPr>
            <sz val="9"/>
            <color indexed="81"/>
            <rFont val="Tahoma"/>
            <family val="2"/>
          </rPr>
          <t>A independência dentro da organização se alcança de forma efetiva quando o executivo chefe de auditoria se reporta funcionalmente ao conselho. Alguns exemplos de reporte funcional ao Conselho implicam que este:
• Aprove o estatuto de auditoria interna;
• Aprove o planejamento de auditoria baseado em riscos;
• Aprove o orçamento de auditoria e o plano de recursos;
• Receba comunicações do executivo chefe de auditoria sobre o desempenho do plano de auditoria interna e outros assuntos;
• Aprove as decisões referentes à nomeação e demissão do executivo chefe de auditoria;
• Aprove a remuneração do executivo chefe de auditoria; e
• Formule questionamentos adequados à administração e ao executivo chefe de auditoria para determinar se existem escopos inadequados ou limitações de recursos.</t>
        </r>
      </text>
    </comment>
    <comment ref="A9" authorId="0" shapeId="0">
      <text>
        <r>
          <rPr>
            <sz val="9"/>
            <color indexed="81"/>
            <rFont val="Tahoma"/>
            <family val="2"/>
          </rPr>
          <t>O conflito de interesses é uma situação na qual um auditor interno, que esteja em uma posição de confiança, tenha um interesse profissional ou pessoal conflitante. Tais interesses conflitantes podem tornar difícil a ele ou ela executar suas funções com imparcialidade. Um conflito de interesses existe mesmo que não se resulte em nenhum ato antiético ou impróprio. Um conflito de interesses pode criar uma aparência de impropriedade que pode abalar a confiança no auditor interno, na atividade de auditoria interna e na profissão. Um conflito de interesses pode prejudicar a habilidade do indivíduo de executar suas funções e responsabilidades objetivamente.</t>
        </r>
      </text>
    </comment>
    <comment ref="A10" authorId="0" shapeId="0">
      <text>
        <r>
          <rPr>
            <sz val="9"/>
            <color indexed="81"/>
            <rFont val="Tahoma"/>
            <family val="2"/>
          </rPr>
          <t>O prejuízo à independência organizacional e objetividade individual pode incluir, mas não se limitar, a um conflito de interesses pessoal; limitações de escopo; restrição de acesso aos registros, ao pessoal e às propriedades e limitações de recursos, tais como: recursos financeiros.
A determinação das partes apropriadas para as quais os detalhes do prejuízo à independência ou à objetividade devem ser divulgados depende das expectativas em relação à atividade de auditoria interna e das responsabilidades do executivo chefe de auditoria junto à alta administração e ao conselho, conforme esteja descrito no estatuto de auditoria interna, assim como da natureza do prejuízo.</t>
        </r>
      </text>
    </comment>
    <comment ref="A12" authorId="0" shapeId="0">
      <text>
        <r>
          <rPr>
            <sz val="9"/>
            <color indexed="81"/>
            <rFont val="Tahoma"/>
            <family val="2"/>
          </rPr>
          <t>Os conhecimentos, as habilidades e outras competências são termos gerais que se referem à proficiência profissional requerida dos auditores internos para desempenharem eficazmente suas responsabilidades profissionais. Os auditores internos são encorajados a demonstrar sua proficiência obtendo as certificações e qualificações profissionais apropriadas, tais como o título de Certified Internal Auditor e outras certificações promovidas pelo The Institute of Internal Auditors (IIA) e outras organizações profissionais apropriadas.</t>
        </r>
      </text>
    </comment>
    <comment ref="A15" authorId="0" shapeId="0">
      <text>
        <r>
          <rPr>
            <sz val="9"/>
            <color indexed="81"/>
            <rFont val="Tahoma"/>
            <family val="2"/>
          </rPr>
          <t>Um programa de avaliação da qualidade e melhoria é desenhado para permitir uma avaliação da conformidade da atividade de auditoria interna com a Definição de Auditoria Interna e com as Normas, e uma avaliação quanto a se os auditores internos observam o Código de Ética. O programa também avalia a eficiência e a eficácia da atividade de auditoria interna e identifica oportunidades de melhoria.</t>
        </r>
      </text>
    </comment>
    <comment ref="A17" authorId="0" shapeId="0">
      <text>
        <r>
          <rPr>
            <sz val="9"/>
            <color indexed="81"/>
            <rFont val="Tahoma"/>
            <family val="2"/>
          </rPr>
          <t>O monitoramento contínuo é uma parte integrante da rotina diária de supervisão, revisão e avaliação da atividade de auditoria interna. O monitoramento contínuo está incorporado às políticas e práticas rotineiras utilizadas para gerenciar a atividade de auditoria interna e utiliza os processos, as ferramentas e as informações consideradas necessárias para avaliar a conformidade com a Definição de Auditoria Interna, com o Código de Ética e com as Normas.
As avaliações periódicas são conduzidas para avaliar a conformidade com a Definição de Auditoria Interna, com o Código de Ética e com as Normas.
O conhecimento suficiente das práticas de auditoria interna requer, pelo menos, a compreensão de todos os elementos da Estrutura Internacional de Práticas Profissionais (International Professional Practices Framework - IPPF).</t>
        </r>
      </text>
    </comment>
    <comment ref="C17" authorId="1" shapeId="0">
      <text>
        <r>
          <rPr>
            <b/>
            <sz val="9"/>
            <color indexed="81"/>
            <rFont val="Segoe UI"/>
            <charset val="1"/>
          </rPr>
          <t>Andrezza Lopes Santos (CGE):</t>
        </r>
        <r>
          <rPr>
            <sz val="9"/>
            <color indexed="81"/>
            <rFont val="Segoe UI"/>
            <charset val="1"/>
          </rPr>
          <t xml:space="preserve">
Ademir, não entendi o comentário abaixo: A avaliação anual dos chefes das undades de desempenho, é a avaliação de desempenho.</t>
        </r>
      </text>
    </comment>
    <comment ref="A18" authorId="0" shapeId="0">
      <text>
        <r>
          <rPr>
            <sz val="9"/>
            <color indexed="81"/>
            <rFont val="Tahoma"/>
            <family val="2"/>
          </rPr>
          <t>Avaliações externas podem ser uma avaliação externa completa ou uma autoavaliação com validação externa independente.
Um avaliador, ou equipe de avaliação, qualificados demonstram sua competência em duas áreas: a prática profissional de auditoria interna e o processo de avaliação externa. A competência pode ser demonstrada por meio de uma combinação entre experiência e aprendizado teórico. A experiência obtida em organizações de porte, complexidade, setor ou indústria e de conteúdo técnico similar é mais importante que a experiência em outras áreas menos relevantes. No caso de uma equipe de avaliação, não é necessário que todos os membros da equipe possuam todas as competências; e sim que a equipe em conjunto esteja qualificada. O executivo chefe de auditoria utilizará seu julgamento profissional para avaliar se um avaliador ou equipe de avaliação apresenta competência suficiente para que seja considerado qualificado.
Um avaliador, ou equipe de avaliação, independente significa não haver nenhum conflito de interesses real ou aparente, e não ser parte ou estar sob o controle da organização da qual a atividade de auditoria interna faz parte.</t>
        </r>
      </text>
    </comment>
    <comment ref="A19" authorId="0" shapeId="0">
      <text>
        <r>
          <rPr>
            <sz val="9"/>
            <color indexed="81"/>
            <rFont val="Tahoma"/>
            <family val="2"/>
          </rPr>
          <t>A forma, o conteúdo e a frequência da comunicação dos resultados do programa de avaliação da qualidade e melhoria são estabelecidos através de discussões com a alta administração e o conselho e consideram as responsabilidades da atividade de auditoria interna e do executivo chefe de auditoria, como disposto no estatuto de auditoria interna. Para demonstrar a conformidade com a Definição de Auditoria Interna, com o Código de Ética e com as Normas, os resultados de avaliações externas e internas periódicas são comunicados tão logo estas avaliações forem completadas, os resultados do monitoramento contínuo são comunicados, pelo menos anualmente. Os resultados incluem a avaliação do avaliador, ou da equipe de avaliação, com relação ao grau de conformidade.</t>
        </r>
      </text>
    </comment>
    <comment ref="A20" authorId="0" shapeId="0">
      <text>
        <r>
          <rPr>
            <sz val="9"/>
            <color indexed="81"/>
            <rFont val="Tahoma"/>
            <family val="2"/>
          </rPr>
          <t>A atividade de auditoria interna está em conformidade com as Normas quando alcança os resultados descritos na Definição de Auditoria Interna, Código de Ética e Normas.
Os resultados do programa de avaliação da qualidade e melhoria incluem os resultados tanto das avaliações internas como das externas.
Todas as atividades de auditoria interna terão os resultados das avaliações internas. Aquelas atividades cuja existência ultrapasse cinco anos também terão os resultados de avaliações externas.</t>
        </r>
      </text>
    </comment>
    <comment ref="A22" authorId="0" shapeId="0">
      <text>
        <r>
          <rPr>
            <sz val="9"/>
            <color indexed="81"/>
            <rFont val="Tahoma"/>
            <family val="2"/>
          </rPr>
          <t>A atividade de auditoria interna é gerenciada eficazmente quando:
• Os resultados do trabalho da atividade de auditoria interna cumprem o propósito e a responsabilidade incluídos no estatuto de auditoria interna;
• A atividade de auditoria interna está em conformidade com a Definição de Auditoria Interna e com as Normas; e
• Os indivíduos que fazem parte da atividade de auditoria interna demonstram conformidade com o Código de Ética e com as Normas.
A atividade de auditoria interna agrega valor à organização (e às suas partes interessadas) quando proporciona avaliação objetiva e relevante, e contribui para a eficácia e eficiência dos processos de governança, gerenciamento de riscos e controles.</t>
        </r>
      </text>
    </comment>
    <comment ref="A23" authorId="0" shapeId="0">
      <text>
        <r>
          <rPr>
            <sz val="9"/>
            <color indexed="81"/>
            <rFont val="Tahoma"/>
            <family val="2"/>
          </rPr>
          <t>O executivo chefe de auditoria é o responsável pelo desenvolvimento de um planejamento baseado em riscos. O executivo chefe de auditoria leva em consideração a estrutura de gerenciamento de riscos da organização, incluindo o uso dos níveis de apetite de risco estabelecidos pela administração para as diferentes atividades ou partes da organização. Se não houver uma estrutura, o executivo chefe de auditoria utiliza seu próprio julgamento quanto aos riscos após considerar a opinião da alta administração e do conselho. O executivo chefe de auditoria deve revisar e ajustar o plano conforme necessário, em resposta às mudanças do negócio, riscos, operações, programas, sistemas e controles da organização.</t>
        </r>
      </text>
    </comment>
    <comment ref="A25" authorId="0" shapeId="0">
      <text>
        <r>
          <rPr>
            <sz val="9"/>
            <color indexed="81"/>
            <rFont val="Tahoma"/>
            <family val="2"/>
          </rPr>
          <t>Apropriado refere-se à combinação de conhecimentos, habilidades e outras competências necessárias para executar o planejamento. Suficiente refere-se à quantidade de recursos necessários para cumprir o planejamento. Os recursos são aplicados eficazmente quando são utilizados de forma a otimizar o cumprimento do planejamento aprovado.</t>
        </r>
      </text>
    </comment>
    <comment ref="A26" authorId="0" shapeId="0">
      <text>
        <r>
          <rPr>
            <sz val="9"/>
            <color indexed="81"/>
            <rFont val="Tahoma"/>
            <family val="2"/>
          </rPr>
          <t>A forma e o conteúdo das políticas e procedimentos dependem do tamanho e da estrutura da atividade de auditoria interna, e da complexidade de seu trabalho.</t>
        </r>
      </text>
    </comment>
    <comment ref="A28" authorId="0" shapeId="0">
      <text>
        <r>
          <rPr>
            <sz val="9"/>
            <color indexed="81"/>
            <rFont val="Tahoma"/>
            <family val="2"/>
          </rPr>
          <t>A frequência e o conteúdo dos reportes são determinados em discussão com a alta administração e com o conselho e dependem da importância da informação a ser comunicada e da urgência das respectivas ações a serem tomadas pela alta administração ou pelo conselho.</t>
        </r>
      </text>
    </comment>
    <comment ref="A29" authorId="0" shapeId="0">
      <text>
        <r>
          <rPr>
            <sz val="9"/>
            <color indexed="81"/>
            <rFont val="Tahoma"/>
            <family val="2"/>
          </rPr>
          <t>Essa responsabilidade é demonstrada através de programas de avaliação da qualidade e melhoria para avaliar a conformidade com a Definição de Auditoria Interna, o Código de Ética e as Normas.</t>
        </r>
      </text>
    </comment>
    <comment ref="A32" authorId="0" shapeId="0">
      <text>
        <r>
          <rPr>
            <sz val="9"/>
            <color indexed="81"/>
            <rFont val="Tahoma"/>
            <family val="2"/>
          </rPr>
          <t>Determinar se os processos de gerenciamento de riscos são eficazes é um julgamento que resulta da avaliação do auditor interno quanto a se:
• Os objetivos da organização dão suporte e estão alinhados com a missão da organização;
• Os riscos significativos são identificados e avaliados;
• Respostas apropriadas aos riscos são selecionadas de forma a alinhar os riscos com o apetite de risco da organização; e
• Informações de riscos relevantes são capturadas e comunicadas de forma oportuna através da organização, permitindo que colaboradores, administração e conselho cumpram com suas responsabilidades.
A atividade de auditoria interna reúne informações para apoiar esta avaliação através de múltiplos trabalhos de auditoria. O resultado destes trabalhos, visto em conjunto, proporciona uma compreensão dos processos de gerenciamento de riscos das organizações e sua eficácia.
Os processos de gerenciamento de riscos são monitorados através de atividades contínuas de gerenciamento, de avaliações específicas ou de ambos.</t>
        </r>
      </text>
    </comment>
    <comment ref="A41" authorId="0" shapeId="0">
      <text>
        <r>
          <rPr>
            <sz val="9"/>
            <color indexed="81"/>
            <rFont val="Tahoma"/>
            <family val="2"/>
          </rPr>
          <t>Informação suficiente é factual, adequada e convincente de forma que uma pessoa prudente e informada chegaria às mesmas conclusões que o auditor. Informação confiável é a melhor informação possível de ser obtida através da utilização de técnicas de auditoria apropriadas. Informação relevante dá suporte às observações e recomendações do trabalho de auditoria e é consistente com os objetivos do trabalho de auditoria. Informação útil auxilia a organização a atingir as suas metas.</t>
        </r>
      </text>
    </comment>
    <comment ref="A44" authorId="0" shapeId="0">
      <text>
        <r>
          <rPr>
            <sz val="9"/>
            <color indexed="81"/>
            <rFont val="Tahoma"/>
            <family val="2"/>
          </rPr>
          <t>A extensão da supervisão requerida dependerá da proficiência e experiência dos auditores internos e da complexidade do trabalho de auditoria. O executivo chefe de auditoria tem a responsabilidade global pela supervisão do trabalho de auditoria, quer ele seja executado pela ou para a atividade de auditoria interna, mas pode designar membros da equipe da atividade de auditoria interna com a adequada experiência para efetuar a revisão. A evidência apropriada da supervisão é documentada e mantida.</t>
        </r>
      </text>
    </comment>
    <comment ref="A46" authorId="0" shapeId="0">
      <text>
        <r>
          <rPr>
            <sz val="9"/>
            <color indexed="81"/>
            <rFont val="Tahoma"/>
            <family val="2"/>
          </rPr>
          <t>As opiniões de um trabalho de auditoria podem ser classificações (ratings), conclusões ou outras descrições dos resultados. Um trabalho de auditoria pode estar relacionado aos controles sobre um processo, risco ou unidade de negócios específica. A formulação das opiniões requer a consideração dos resultados do trabalho e sua importância.</t>
        </r>
      </text>
    </comment>
    <comment ref="A47" authorId="0" shapeId="0">
      <text>
        <r>
          <rPr>
            <sz val="9"/>
            <color indexed="81"/>
            <rFont val="Tahoma"/>
            <family val="2"/>
          </rPr>
          <t>Comunicações precisas são livres de erros e distorções e são fiéis aos fatos fundamentais. Comunicações objetivas são justas, imparciais e neutras e são o resultado de um julgamento justo e equilibrado de todos os fatos e circunstâncias relevantes. Comunicações claras são facilmente compreendidas e são lógicas, evitam linguagem técnica desnecessária e fornecem todas as informações significativas e relevantes. Comunicações concisas são diretas ao ponto e evitam elaboração desnecessária, detalhes supérfluos, redundância e excesso de palavras. Comunicações construtivas são úteis ao cliente do trabalho de auditoria e à organização e conduzem às melhorias onde seja necessário. Comunicações completas não omitem nada do que seja essencial à audiência alvo e incluem todas as informações significativas e relevantes e as observações que dão suporte às recomendações e conclusões. Comunicações tempestivas são oportunas e práticas, dependem da importância do ponto, permitem à administração tomar as ações corretivas apropriadas.</t>
        </r>
      </text>
    </comment>
    <comment ref="A51" authorId="0" shapeId="0">
      <text>
        <r>
          <rPr>
            <sz val="9"/>
            <color indexed="81"/>
            <rFont val="Tahoma"/>
            <family val="2"/>
          </rPr>
          <t>O executivo chefe de auditoria é responsável por revisar e aprovar a comunicação final do trabalho de auditoria antes da sua emissão e por decidir a quem e como ela será disseminada. Quando o executivo chefe de auditoria delega estas tarefas, ele ou ela retém total responsabilidade.</t>
        </r>
      </text>
    </comment>
    <comment ref="A52" authorId="0" shapeId="0">
      <text>
        <r>
          <rPr>
            <sz val="9"/>
            <color indexed="81"/>
            <rFont val="Tahoma"/>
            <family val="2"/>
          </rPr>
          <t>A comunicação irá identificar:
• O escopo, incluindo o período de tempo a que diz respeito à opinião;
• As limitações de escopo;
• A consideração de todos os projetos relacionados, incluindo a dependência de outros provedores de avaliação;
• O risco, estrutura de controle ou outros critérios utilizados como base para a opinião geral; e
• A opinião geral, julgamento ou conclusão alcançada.
Quando há uma opinião geral que não é favorável, deve-se expor as razões para a mesma.</t>
        </r>
      </text>
    </comment>
    <comment ref="A54" authorId="0" shapeId="0">
      <text>
        <r>
          <rPr>
            <sz val="9"/>
            <color indexed="81"/>
            <rFont val="Tahoma"/>
            <family val="2"/>
          </rPr>
          <t>A identificação do risco aceito pela administração pode ser observada por meio de um trabalho de avaliação (assurance) ou consultoria, monitoramento do progresso das ações tomadas pela administração como resultado de trabalhos anteriores ou por outros meios. Não é responsabilidade do executivo chefe de auditoria resolver o risco.</t>
        </r>
      </text>
    </comment>
  </commentList>
</comments>
</file>

<file path=xl/sharedStrings.xml><?xml version="1.0" encoding="utf-8"?>
<sst xmlns="http://schemas.openxmlformats.org/spreadsheetml/2006/main" count="479" uniqueCount="244">
  <si>
    <t>Aplicabilidade</t>
  </si>
  <si>
    <t>Nível de Aderência
(1-5)</t>
  </si>
  <si>
    <t>Evidências de aderência</t>
  </si>
  <si>
    <t>Ações recomendadas</t>
  </si>
  <si>
    <t>Princípios Fundamentais para a Prática Profissional de Auditoria Interna</t>
  </si>
  <si>
    <t>Princípios</t>
  </si>
  <si>
    <t>Demonstrar integridade</t>
  </si>
  <si>
    <t>Demonstrar competência e zelo profissional devido</t>
  </si>
  <si>
    <t>Ser objetivo e livre de influências indevidas (independente)</t>
  </si>
  <si>
    <t>Estar alinhado com as estratégias, objetivos e riscos da organização</t>
  </si>
  <si>
    <t>Estar apropriadamente posicionado e adequadamente equipado</t>
  </si>
  <si>
    <t>Demonstrar qualidade e melhoria contínua</t>
  </si>
  <si>
    <t>Comunicar-se com eficácia</t>
  </si>
  <si>
    <t>Prestar avaliações com base em riscos</t>
  </si>
  <si>
    <t>Ser perspicaz, proativo e focado no futuro</t>
  </si>
  <si>
    <t>Promover a melhoria organizacional</t>
  </si>
  <si>
    <t>Regras de Conduta</t>
  </si>
  <si>
    <t>Código de Ética</t>
  </si>
  <si>
    <t>1. Integridade - A integridade dos auditores internos estabelece crédito e desta forma fornece a base para a confiabilidade atribuída a seus julgamentos</t>
  </si>
  <si>
    <t>1.1. Os auditores internos devem executar seus trabalhos com honestidade, diligência e responsabilidade.</t>
  </si>
  <si>
    <t>1.2. Os auditores internos devem observar a lei e divulgar informações exigidas pela lei e pela profissão.</t>
  </si>
  <si>
    <t>1.3. Os auditores internos não devem conscientemente tomar parte de qualquer atividade legal ou se envolver em atos impróprios para a profissão de auditoria interna ou para a organização.</t>
  </si>
  <si>
    <t>1.4. Os auditores internos devem respeitar e contribuir para os objetivos legítimos e éticos da organização.</t>
  </si>
  <si>
    <t>2.2. Os auditores internos não  devem  aceitar nada que  possa  prejudicar, ou  que presumidamente  prejudicaria, seu julgamento profissional.</t>
  </si>
  <si>
    <t>2.1. Os auditores internos não devem participar de qualquer atividade ou relacionamento que possa prejudicar, ou que presumidamente prejudicaria, sua  avaliação  imparcial.  Esta  participação  inclui  aquelas atividades   ou   relacionamentos   que   podem estar   em   conflito com   os   interesses   da organização.</t>
  </si>
  <si>
    <t>2.3. Os auditores internos devem  divulgar  todos  os  fatos  materiais  de  seu  conhecimento  que, caso  não  sejam divulgados, podem distorcer o relatório apresentado sobre as atividades objeto da revisão.</t>
  </si>
  <si>
    <t>3. Confidencialidade - Os  auditores  internos  respeitam  o  valor  e  a propriedade  das  informações que  recebem e  não divulgam informações sem  a  autorização  apropriada, a  não  ser  em  caso  de  obrigação  legal  ou profissional de assim procederem.</t>
  </si>
  <si>
    <t>3.1. Os auditores internos devem ser prudentes no uso e proteção das informações obtidas no curso de suas funções.</t>
  </si>
  <si>
    <t>4. Competência - Os  auditores internos  aplicam  o  conhecimento,  habilidades  e  experiência necessárias  na execução dos serviços de auditoria interna.</t>
  </si>
  <si>
    <t>4.1. Os auditores internos devem   se   comprometer somente com aqueles serviços   para   os   quais  possuam os necessários conhecimentos, habilidades e experiência.</t>
  </si>
  <si>
    <t>4.2. Os auditores internos devem   executar   os   serviços   de   auditoria   interna   em   conformidade   com   as Normas Internacionais para a Prática Profissional de Auditoria Interna.</t>
  </si>
  <si>
    <t>4.3. Os auditores internos devem melhorar continuamente sua proficiência, eficácia e qualidade de seus serviços.</t>
  </si>
  <si>
    <t>1110.A1 – A atividade de auditoria interna deve estar livre de interferências na determinação do escopo da auditoria interna, na execução dos trabalhos e na comunicação de resultados.</t>
  </si>
  <si>
    <t>Definição</t>
  </si>
  <si>
    <t>A auditoria interna é uma atividade independente e objetiva de avaliação (assurance) e de consultoria, desenhada para adicionar valor e melhorar as operações empresariais. Ela auxilia uma organização a realizar seus objetivos a partir da aplicação de uma abordagem sistemática e disciplinada para avaliar e melhorar a eficácia dos processos de gerenciamento de riscos, controle e governança.</t>
  </si>
  <si>
    <t>Normas IIA</t>
  </si>
  <si>
    <r>
      <t xml:space="preserve">1000 – Propósito, Autoridade e Responsabilidade
</t>
    </r>
    <r>
      <rPr>
        <sz val="11"/>
        <color theme="1"/>
        <rFont val="Calibri"/>
        <family val="2"/>
        <scheme val="minor"/>
      </rPr>
      <t>O propósito, a autoridade e a responsabilidade da atividade de auditoria interna devem estar formalmente definidos em um estatuto de auditoria interna, consistente com a Definição de Auditoria Interna, com o Código de Ética e com as Normas. O executivo chefe de auditoria deve revisar periodicamente o estatuto de auditoria interna e submetê-lo à alta administração e ao conselho para aprovação.</t>
    </r>
  </si>
  <si>
    <r>
      <t xml:space="preserve">1010 – Reconhecimento da Definição de Auditoria Interna, do Código de Ética e das Normas no Estatuto de Auditoria Interna
</t>
    </r>
    <r>
      <rPr>
        <sz val="11"/>
        <color theme="1"/>
        <rFont val="Calibri"/>
        <family val="2"/>
        <scheme val="minor"/>
      </rPr>
      <t>A natureza mandatória da Definição de Auditoria Interna, do Código de Ética e das Normas deve ser reconhecida no estatuto de auditoria interna. O executivo chefe de auditoria deveria debater sobre a Definição de Auditoria Interna, o Código de Ética e as Normas com a alta administração e com o conselho.</t>
    </r>
  </si>
  <si>
    <r>
      <t xml:space="preserve">1100 – Independência e Objetividade
</t>
    </r>
    <r>
      <rPr>
        <sz val="11"/>
        <color theme="1"/>
        <rFont val="Calibri"/>
        <family val="2"/>
        <scheme val="minor"/>
      </rPr>
      <t>A atividade de auditoria interna deve ser independente e os auditores internos devem ser objetivos ao executar seus trabalhos.</t>
    </r>
  </si>
  <si>
    <r>
      <t xml:space="preserve">1110 – Independência Organizacional
</t>
    </r>
    <r>
      <rPr>
        <sz val="11"/>
        <color theme="1"/>
        <rFont val="Calibri"/>
        <family val="2"/>
        <scheme val="minor"/>
      </rPr>
      <t>O executivo chefe de auditoria deve reportar-se a um nível dentro da organização que permita à atividade de auditoria interna cumprir suas responsabilidades. O executivo chefe de auditoria deve confirmar junto ao conselho, pelo menos anualmente, a independência organizacional da atividade de auditoria interna.</t>
    </r>
  </si>
  <si>
    <r>
      <t xml:space="preserve">1111 – Interação Direta com o Conselho
</t>
    </r>
    <r>
      <rPr>
        <sz val="11"/>
        <color theme="1"/>
        <rFont val="Calibri"/>
        <family val="2"/>
        <scheme val="minor"/>
      </rPr>
      <t>O executivo chefe de auditoria deve se comunicar e interagir diretamente com o conselho.</t>
    </r>
  </si>
  <si>
    <r>
      <t xml:space="preserve">1120 – Objetividade Individual
</t>
    </r>
    <r>
      <rPr>
        <sz val="11"/>
        <color theme="1"/>
        <rFont val="Calibri"/>
        <family val="2"/>
        <scheme val="minor"/>
      </rPr>
      <t>Os auditores internos devem adotar uma atitude imparcial e isenta e evitar qualquer conflito de interesses.</t>
    </r>
  </si>
  <si>
    <r>
      <t xml:space="preserve">1130 – Prejuízo à Independência ou à Objetividade
</t>
    </r>
    <r>
      <rPr>
        <sz val="11"/>
        <color theme="1"/>
        <rFont val="Calibri"/>
        <family val="2"/>
        <scheme val="minor"/>
      </rPr>
      <t>Caso a independência ou a objetividade sejam prejudicadas de fato ou na aparência, os detalhes de tal prejuízo devem ser divulgados às partes apropriadas. A natureza da divulgação dependerá do tipo de prejuízo.</t>
    </r>
  </si>
  <si>
    <r>
      <t xml:space="preserve">1200 – Proficiência e Zelo Profissional Devido
</t>
    </r>
    <r>
      <rPr>
        <sz val="11"/>
        <color theme="1"/>
        <rFont val="Calibri"/>
        <family val="2"/>
        <scheme val="minor"/>
      </rPr>
      <t>Os trabalhos de auditoria devem ser executados com proficiência e zelo profissional devido.</t>
    </r>
  </si>
  <si>
    <r>
      <t xml:space="preserve">1210 – Proficiência
</t>
    </r>
    <r>
      <rPr>
        <sz val="11"/>
        <color theme="1"/>
        <rFont val="Calibri"/>
        <family val="2"/>
        <scheme val="minor"/>
      </rPr>
      <t>Os auditores internos devem possuir o conhecimento, as habilidades e outras competências necessárias ao desempenho de suas responsabilidades individuais. A atividade de auditoria interna deve possuir, ou obter, coletivamente o conhecimento, as habilidades e outras competências necessárias ao desempenho de suas responsabilidades.</t>
    </r>
  </si>
  <si>
    <r>
      <t xml:space="preserve">1220 – Zelo Profissional Devido
</t>
    </r>
    <r>
      <rPr>
        <sz val="11"/>
        <color theme="1"/>
        <rFont val="Calibri"/>
        <family val="2"/>
        <scheme val="minor"/>
      </rPr>
      <t>Os auditores internos devem empregar o zelo e habilidades esperados de um auditor interno razoavelmente prudente e competente. O zelo profissional devido não implica em infalibilidade.</t>
    </r>
  </si>
  <si>
    <r>
      <t xml:space="preserve">1230 – Desenvolvimento Profissional Contínuo
</t>
    </r>
    <r>
      <rPr>
        <sz val="11"/>
        <color theme="1"/>
        <rFont val="Calibri"/>
        <family val="2"/>
        <scheme val="minor"/>
      </rPr>
      <t>Os auditores internos devem aperfeiçoar seus conhecimentos, habilidades e outras competências através do desenvolvimento profissional contínuo.</t>
    </r>
  </si>
  <si>
    <r>
      <t xml:space="preserve">1300 – Programa de Avaliação da Qualidade e Melhoria
</t>
    </r>
    <r>
      <rPr>
        <sz val="11"/>
        <color theme="1"/>
        <rFont val="Calibri"/>
        <family val="2"/>
        <scheme val="minor"/>
      </rPr>
      <t>O executivo chefe de auditoria deve desenvolver e manter um programa de avaliação da qualidade e melhoria que compreenda todos os aspectos da atividade de auditoria interna.</t>
    </r>
  </si>
  <si>
    <r>
      <t xml:space="preserve">1310 – Requerimentos do Programa de Avaliação da Qualidade e Melhoria
</t>
    </r>
    <r>
      <rPr>
        <sz val="11"/>
        <color theme="1"/>
        <rFont val="Calibri"/>
        <family val="2"/>
        <scheme val="minor"/>
      </rPr>
      <t>O programa de avaliação da qualidade e melhoria deve incluir tanto avaliações internas quanto externas.</t>
    </r>
  </si>
  <si>
    <r>
      <t xml:space="preserve">1311 – Avaliações Internas
</t>
    </r>
    <r>
      <rPr>
        <sz val="11"/>
        <color theme="1"/>
        <rFont val="Calibri"/>
        <family val="2"/>
        <scheme val="minor"/>
      </rPr>
      <t>As avaliações internas devem incluir:
• Monitoramento contínuo do desempenho da atividade de auditoria interna; e
• Autoavaliações ou avaliações periódicas realizadas por outras pessoas da organização com conhecimento suficiente das práticas de auditoria interna.</t>
    </r>
  </si>
  <si>
    <r>
      <t xml:space="preserve">1312 – Avaliações Externas
</t>
    </r>
    <r>
      <rPr>
        <sz val="11"/>
        <color theme="1"/>
        <rFont val="Calibri"/>
        <family val="2"/>
        <scheme val="minor"/>
      </rPr>
      <t>As avaliações externas devem ser realizadas pelo menos uma vez a cada cinco anos, por um avaliador, ou uma equipe de avaliação, qualificado e independente, externo à organização. O executivo chefe de auditoria deve discutir com o conselho:
• A forma e a frequência da avaliação externa; e
• A qualificação e independência do avaliador externo, ou equipe de avaliação, incluindo qualquer potencial conflito de interesses.</t>
    </r>
  </si>
  <si>
    <r>
      <t xml:space="preserve">1320 – Reporte do Programa de Avaliação da Qualidade e Melhoria
</t>
    </r>
    <r>
      <rPr>
        <sz val="11"/>
        <color theme="1"/>
        <rFont val="Calibri"/>
        <family val="2"/>
        <scheme val="minor"/>
      </rPr>
      <t>O executivo chefe de auditoria deve comunicar os resultados do programa de avaliação da qualidade e melhoria à alta administração e ao conselho.</t>
    </r>
  </si>
  <si>
    <r>
      <t xml:space="preserve">1321 – Uso de “Em conformidade com as Normas Internacionais para a Prática Profissional de Auditoria Interna”
</t>
    </r>
    <r>
      <rPr>
        <sz val="11"/>
        <color theme="1"/>
        <rFont val="Calibri"/>
        <family val="2"/>
        <scheme val="minor"/>
      </rPr>
      <t>O executivo chefe de auditoria pode declarar que a atividade de auditoria interna está em conformidade com as Normas Internacionais para a Prática Profissional de Auditoria Interna, somente se os resultados do programa de avaliação da qualidade e melhoria sustentam esta declaração.</t>
    </r>
  </si>
  <si>
    <r>
      <t xml:space="preserve">1322 – Divulgação de Não Conformidade
</t>
    </r>
    <r>
      <rPr>
        <sz val="11"/>
        <color theme="1"/>
        <rFont val="Calibri"/>
        <family val="2"/>
        <scheme val="minor"/>
      </rPr>
      <t>Quando a não conformidade com a Definição de Auditoria Interna, com o Código de Ética ou com as Normas impactar o escopo geral ou a operação da atividade de auditoria interna, o executivo chefe de auditoria deve divulgar a não conformidade e os impactos à alta administração e ao conselho.</t>
    </r>
  </si>
  <si>
    <r>
      <t xml:space="preserve">2000 – Gerenciamento da Atividade de Auditoria Interna
</t>
    </r>
    <r>
      <rPr>
        <sz val="11"/>
        <color theme="1"/>
        <rFont val="Calibri"/>
        <family val="2"/>
        <scheme val="minor"/>
      </rPr>
      <t>O executivo chefe de auditoria deve gerenciar eficazmente a atividade de auditoria interna para assegurar que ela adiciona valor à organização.</t>
    </r>
  </si>
  <si>
    <r>
      <t xml:space="preserve">2010 – Planejamento
</t>
    </r>
    <r>
      <rPr>
        <sz val="11"/>
        <color theme="1"/>
        <rFont val="Calibri"/>
        <family val="2"/>
        <scheme val="minor"/>
      </rPr>
      <t>O executivo chefe de auditoria deve estabelecer um plano baseado em riscos para determinar as prioridades da atividade de auditoria interna, de forma consistente com as metas da organização.</t>
    </r>
  </si>
  <si>
    <r>
      <t xml:space="preserve">2020 – Comunicação e Aprovação
</t>
    </r>
    <r>
      <rPr>
        <sz val="11"/>
        <color theme="1"/>
        <rFont val="Calibri"/>
        <family val="2"/>
        <scheme val="minor"/>
      </rPr>
      <t>O executivo chefe de auditoria deve comunicar o planejamento da atividade de auditoria interna e os requerimentos de recursos, incluindo alterações interinas significativas, à alta administração e ao conselho para revisão e aprovação. O executivo chefe de auditoria deve também comunicar o impacto das limitações de recursos.</t>
    </r>
  </si>
  <si>
    <r>
      <t xml:space="preserve">2030 – Gerenciamento de Recursos
</t>
    </r>
    <r>
      <rPr>
        <sz val="11"/>
        <color theme="1"/>
        <rFont val="Calibri"/>
        <family val="2"/>
        <scheme val="minor"/>
      </rPr>
      <t>O executivo chefe de auditoria deve assegurar que os recursos de auditoria interna sejam apropriados, suficientes e eficazmente aplicados para o cumprimento do planejamento aprovado.</t>
    </r>
  </si>
  <si>
    <r>
      <t xml:space="preserve">2040 – Políticas e Procedimentos
</t>
    </r>
    <r>
      <rPr>
        <sz val="11"/>
        <color theme="1"/>
        <rFont val="Calibri"/>
        <family val="2"/>
        <scheme val="minor"/>
      </rPr>
      <t>O executivo chefe de auditoria deve estabelecer políticas e procedimentos para orientar a atividade de auditoria interna.</t>
    </r>
  </si>
  <si>
    <r>
      <t xml:space="preserve">2050 – Coordenação
</t>
    </r>
    <r>
      <rPr>
        <sz val="11"/>
        <color theme="1"/>
        <rFont val="Calibri"/>
        <family val="2"/>
        <scheme val="minor"/>
      </rPr>
      <t>O executivo chefe de auditoria deveria compartilhar informações e coordenar atividades com outros prestadores internos e externos de serviços de avaliação (assurance) e consultoria para assegurar que a cobertura apropriada e a minimização da duplicação de esforços.</t>
    </r>
  </si>
  <si>
    <r>
      <t xml:space="preserve">2060 – Reporte para a Alta Administração e o Conselho
</t>
    </r>
    <r>
      <rPr>
        <sz val="11"/>
        <color theme="1"/>
        <rFont val="Calibri"/>
        <family val="2"/>
        <scheme val="minor"/>
      </rPr>
      <t>O executivo chefe de auditoria deve reportar periodicamente à alta administração e ao conselho sobre o propósito, a autoridade e a responsabilidade da atividade de auditoria interna e o desempenho em relação ao seu planejamento. Os reportes devem também incluir a exposição de pontos de riscos significativos e de controles, incluindo os riscos de fraude, os assuntos de governança e outros assuntos necessários ou solicitados pela alta administração e pelo conselho.</t>
    </r>
  </si>
  <si>
    <r>
      <t xml:space="preserve">2100 – Natureza do Trabalho
</t>
    </r>
    <r>
      <rPr>
        <sz val="11"/>
        <color theme="1"/>
        <rFont val="Calibri"/>
        <family val="2"/>
        <scheme val="minor"/>
      </rPr>
      <t>A atividade de auditoria interna deve avaliar e contribuir para a melhoria dos processos de governança, gerenciamento de riscos e controles, utilizando uma abordagem sistemática e disciplinada.</t>
    </r>
  </si>
  <si>
    <r>
      <t xml:space="preserve">2110 – Governança
</t>
    </r>
    <r>
      <rPr>
        <sz val="11"/>
        <color theme="1"/>
        <rFont val="Calibri"/>
        <family val="2"/>
        <scheme val="minor"/>
      </rPr>
      <t>A atividade de auditoria interna deve avaliar e propor recomendações apropriadas para a melhoria do processo de governança no seu cumprimento dos seguintes objetivos:
• Promover a ética e os valores apropriados dentro da organização;
• Assegurar o gerenciamento eficaz do desempenho organizacional e a prestação de contas;
• Comunicar as informações relacionadas aos riscos e aos controles às áreas apropriadas da organização; e
• Coordenar as atividades e a comunicação das informações entre o conselho, os auditores externos e internos e a administração.</t>
    </r>
  </si>
  <si>
    <r>
      <t xml:space="preserve">2120 – Gerenciamento de riscos
</t>
    </r>
    <r>
      <rPr>
        <sz val="11"/>
        <color theme="1"/>
        <rFont val="Calibri"/>
        <family val="2"/>
        <scheme val="minor"/>
      </rPr>
      <t>A atividade de auditoria interna deve avaliar a eficácia e contribuir para a melhoria dos processos de gerenciamento de riscos.</t>
    </r>
  </si>
  <si>
    <r>
      <t xml:space="preserve">2130 – Controle
</t>
    </r>
    <r>
      <rPr>
        <sz val="11"/>
        <color theme="1"/>
        <rFont val="Calibri"/>
        <family val="2"/>
        <scheme val="minor"/>
      </rPr>
      <t>A atividade de auditoria interna deve auxiliar a organização a manter controles efetivos a partir da avaliação sua eficácia e eficiência e da promoção de melhorias contínuas.</t>
    </r>
  </si>
  <si>
    <r>
      <t xml:space="preserve">2200 – Planejamento do Trabalho de Auditoria
</t>
    </r>
    <r>
      <rPr>
        <sz val="11"/>
        <color theme="1"/>
        <rFont val="Calibri"/>
        <family val="2"/>
        <scheme val="minor"/>
      </rPr>
      <t>Os auditores internos devem desenvolver e documentar um planejamento para cada trabalho de auditoria, incluindo os objetivos, o escopo, o prazo e a alocação de recursos do trabalho.</t>
    </r>
  </si>
  <si>
    <r>
      <t xml:space="preserve">2201 – Considerações sobre o Planejamento
</t>
    </r>
    <r>
      <rPr>
        <sz val="11"/>
        <color theme="1"/>
        <rFont val="Calibri"/>
        <family val="2"/>
        <scheme val="minor"/>
      </rPr>
      <t>No planejamento dos trabalhos de auditoria, os auditores internos devem considerar:
• Os objetivos da atividade que está sendo revisada e os meios pelos quais a atividade controla seu desempenho;
• Os riscos significativos para a atividade, seus objetivos, recursos e operações e os meios pelos quais o impacto potencial dos riscos é mantido em um nível aceitável;
• A adequação e a eficácia dos processos de governança, gerenciamento de riscos e controles da atividade, comparativamente a uma estrutura ou modelo compatível; e
• As oportunidades para se fazer melhorias significativas nos processos de governança, gerenciamento de riscos e controles da atividade.</t>
    </r>
  </si>
  <si>
    <r>
      <t xml:space="preserve">2210 – Objetivos do Trabalho de Auditoria
</t>
    </r>
    <r>
      <rPr>
        <sz val="11"/>
        <color theme="1"/>
        <rFont val="Calibri"/>
        <family val="2"/>
        <scheme val="minor"/>
      </rPr>
      <t>Os objetivos devem ser estabelecidos para cada trabalho de auditoria.</t>
    </r>
  </si>
  <si>
    <r>
      <t xml:space="preserve">2220 – Escopo do Trabalho de Auditoria
</t>
    </r>
    <r>
      <rPr>
        <sz val="11"/>
        <color theme="1"/>
        <rFont val="Calibri"/>
        <family val="2"/>
        <scheme val="minor"/>
      </rPr>
      <t>O escopo estabelecido deve ser suficiente para alcançar os objetivos do trabalho de auditoria.</t>
    </r>
  </si>
  <si>
    <r>
      <t xml:space="preserve">2230 – Alocação de Recursos para o Trabalho de Auditoria
</t>
    </r>
    <r>
      <rPr>
        <sz val="11"/>
        <color theme="1"/>
        <rFont val="Calibri"/>
        <family val="2"/>
        <scheme val="minor"/>
      </rPr>
      <t>Os auditores internos devem determinar os recursos apropriados e suficientes para cumprir os objetivos do trabalho de auditoria, baseado em uma avaliação da natureza e da complexidade de cada trabalho, das restrições de tempo e dos recursos disponíveis.</t>
    </r>
  </si>
  <si>
    <r>
      <t xml:space="preserve">2240 – Programa de Trabalho de Auditoria
</t>
    </r>
    <r>
      <rPr>
        <sz val="11"/>
        <color theme="1"/>
        <rFont val="Calibri"/>
        <family val="2"/>
        <scheme val="minor"/>
      </rPr>
      <t>Os auditores internos devem desenvolver e documentar programas de trabalho que atendam aos objetivos do trabalho.</t>
    </r>
  </si>
  <si>
    <r>
      <t xml:space="preserve">2300 – Execução do Trabalho de Auditoria:
</t>
    </r>
    <r>
      <rPr>
        <sz val="11"/>
        <color theme="1"/>
        <rFont val="Calibri"/>
        <family val="2"/>
        <scheme val="minor"/>
      </rPr>
      <t>Os auditores internos devem identificar, analisar, avaliar e documentar informações suficientes para cumprir os objetivos do trabalho de auditoria.</t>
    </r>
  </si>
  <si>
    <r>
      <t xml:space="preserve">2310 – Identificação das Informações
</t>
    </r>
    <r>
      <rPr>
        <sz val="11"/>
        <color theme="1"/>
        <rFont val="Calibri"/>
        <family val="2"/>
        <scheme val="minor"/>
      </rPr>
      <t>Os auditores internos devem identificar informações suficientes, confiáveis, relevantes e úteis para cumprir os objetivos do trabalho de auditoria.</t>
    </r>
  </si>
  <si>
    <r>
      <t xml:space="preserve">2320 – Análise e Avaliação
</t>
    </r>
    <r>
      <rPr>
        <sz val="11"/>
        <color theme="1"/>
        <rFont val="Calibri"/>
        <family val="2"/>
        <scheme val="minor"/>
      </rPr>
      <t>Os auditores internos devem basear suas conclusões e resultados dos trabalhos de auditoria em análises e avaliações apropriadas.</t>
    </r>
  </si>
  <si>
    <r>
      <t xml:space="preserve">2330 – Documentação das Informações
</t>
    </r>
    <r>
      <rPr>
        <sz val="11"/>
        <color theme="1"/>
        <rFont val="Calibri"/>
        <family val="2"/>
        <scheme val="minor"/>
      </rPr>
      <t>Os auditores internos devem documentar as informações relevantes para dar suporte às conclusões e aos resultados do trabalho de auditoria.</t>
    </r>
  </si>
  <si>
    <r>
      <t xml:space="preserve">2340 – Supervisão do Trabalho de Auditoria
</t>
    </r>
    <r>
      <rPr>
        <sz val="11"/>
        <color theme="1"/>
        <rFont val="Calibri"/>
        <family val="2"/>
        <scheme val="minor"/>
      </rPr>
      <t>Os trabalhos de auditoria devem ser adequadamente supervisionados para assegurar que os objetivos sejam alcançados, a qualidade seja assegurada e que a equipe seja desenvolvida.</t>
    </r>
  </si>
  <si>
    <r>
      <t xml:space="preserve">2400 – Comunicação dos Resultados
</t>
    </r>
    <r>
      <rPr>
        <sz val="11"/>
        <color theme="1"/>
        <rFont val="Calibri"/>
        <family val="2"/>
        <scheme val="minor"/>
      </rPr>
      <t>Os auditores internos devem comunicar os resultados dos trabalhos de auditoria.</t>
    </r>
  </si>
  <si>
    <r>
      <t xml:space="preserve">2410 – Critérios para a Comunicação
</t>
    </r>
    <r>
      <rPr>
        <sz val="11"/>
        <color theme="1"/>
        <rFont val="Calibri"/>
        <family val="2"/>
        <scheme val="minor"/>
      </rPr>
      <t>As comunicações devem incluir os objetivos e o escopo do trabalho de auditoria, assim como as conclusões, recomendações e planos de ação aplicáveis.</t>
    </r>
  </si>
  <si>
    <r>
      <t xml:space="preserve">2420 – Qualidade das Comunicações
</t>
    </r>
    <r>
      <rPr>
        <sz val="11"/>
        <color theme="1"/>
        <rFont val="Calibri"/>
        <family val="2"/>
        <scheme val="minor"/>
      </rPr>
      <t>As comunicações devem ser precisas, objetivas, claras, concisas, construtivas, completas e tempestivas.</t>
    </r>
  </si>
  <si>
    <r>
      <t xml:space="preserve">2421 – Erros e Omissões
</t>
    </r>
    <r>
      <rPr>
        <sz val="11"/>
        <color theme="1"/>
        <rFont val="Calibri"/>
        <family val="2"/>
        <scheme val="minor"/>
      </rPr>
      <t>Se uma comunicação final contiver erro ou omissão significativa, o executivo chefe de auditoria deve comunicar a informação correta a todas as partes que tenham recebido a comunicação original.</t>
    </r>
  </si>
  <si>
    <r>
      <t xml:space="preserve">2430 – Uso de “Conduzido em Conformidade com as Normas Internacionais para a Prática Profissional de Auditoria Interna”
</t>
    </r>
    <r>
      <rPr>
        <sz val="11"/>
        <color theme="1"/>
        <rFont val="Calibri"/>
        <family val="2"/>
        <scheme val="minor"/>
      </rPr>
      <t>Os auditores internos podem reportar que seus trabalhos são “conduzidos em conformidade com as Normas Internacionais para a Prática Profissional de Auditoria Interna” somente se os resultados do programa de avaliação da qualidade e melhoria sustentarem esta declaração.</t>
    </r>
  </si>
  <si>
    <r>
      <t xml:space="preserve">2431 – Declaração de Não Conformidade do Trabalho de Auditoria
</t>
    </r>
    <r>
      <rPr>
        <sz val="11"/>
        <color theme="1"/>
        <rFont val="Calibri"/>
        <family val="2"/>
        <scheme val="minor"/>
      </rPr>
      <t>Quando a não conformidade com a Definição de Auditoria Interna, com o Código de Ética ou com as Normas impactar em um trabalho específico, a comunicação dos resultados deve divulgar:
• O princípio ou regra de conduta do Código de Ética ou Norma(s) cuja conformidade plena não foi alcançada;
• A(s) razão(ões) para a não conformidade; e
• O impacto da não conformidade sobre o trabalho de auditoria e sobre os resultados do trabalho comunicados.</t>
    </r>
  </si>
  <si>
    <r>
      <t xml:space="preserve">2440 – Divulgação dos Resultados
</t>
    </r>
    <r>
      <rPr>
        <sz val="11"/>
        <color theme="1"/>
        <rFont val="Calibri"/>
        <family val="2"/>
        <scheme val="minor"/>
      </rPr>
      <t>O executivo chefe de auditoria interna deve comunicar os resultados às partes apropriadas.</t>
    </r>
  </si>
  <si>
    <r>
      <t xml:space="preserve">2450 – Opiniões gerais
</t>
    </r>
    <r>
      <rPr>
        <sz val="11"/>
        <color theme="1"/>
        <rFont val="Calibri"/>
        <family val="2"/>
        <scheme val="minor"/>
      </rPr>
      <t>Ao emitir uma opinião geral, esta deve levar em conta as expectativas da alta administração, conselho e outras partes interessadas e deve estar suportada por informação suficiente, confiável, relevante e útil.</t>
    </r>
  </si>
  <si>
    <r>
      <t xml:space="preserve">2500 – Monitoramento do Progresso
</t>
    </r>
    <r>
      <rPr>
        <sz val="11"/>
        <color theme="1"/>
        <rFont val="Calibri"/>
        <family val="2"/>
        <scheme val="minor"/>
      </rPr>
      <t>O executivo chefe de auditoria deve estabelecer e manter um sistema para monitorar a disposição dos resultados comunicados à administração.</t>
    </r>
  </si>
  <si>
    <r>
      <t xml:space="preserve">2600 – Comunicação da Aceitação de Riscos
</t>
    </r>
    <r>
      <rPr>
        <sz val="11"/>
        <color theme="1"/>
        <rFont val="Calibri"/>
        <family val="2"/>
        <scheme val="minor"/>
      </rPr>
      <t>Quando o executivo chefe de auditoria conclui que a administração aceitou um nível de risco que pode ser inaceitável para a organização, o executivo chefe de auditoria deve discutir o assunto com a alta administração. Caso o executivo chefe de auditoria determine que a questão não foi resolvida, o executivo chefe de auditoria deve comunicar a questão ao conselho.</t>
    </r>
  </si>
  <si>
    <t>Classificação da Norma:</t>
  </si>
  <si>
    <t>Não aplicável</t>
  </si>
  <si>
    <t>Aplicável</t>
  </si>
  <si>
    <t>Nivel de Aderência</t>
  </si>
  <si>
    <t>Caracterizadores:</t>
  </si>
  <si>
    <t>Previsão indireta ou insuficiente no framework</t>
  </si>
  <si>
    <t>N/A</t>
  </si>
  <si>
    <t>Não está previsto, de forma direta ou indireta, no framework</t>
  </si>
  <si>
    <t>Previsto no framework, porém  de forma limitada, necessitando de ações estruturantes</t>
  </si>
  <si>
    <t>Previsto no framework de forma suficiente e adequada, considerando o contexto de aplicação e a ponderação de custo e benefício.</t>
  </si>
  <si>
    <t>Não se aplica</t>
  </si>
  <si>
    <t>Legenda</t>
  </si>
  <si>
    <t>Atende plenamente</t>
  </si>
  <si>
    <t>Alto nível de atendimento</t>
  </si>
  <si>
    <t>Atende eventualmente</t>
  </si>
  <si>
    <t>Baixo nivel de atendimento</t>
  </si>
  <si>
    <t>Não atende</t>
  </si>
  <si>
    <t>N/A = Não se aplica</t>
  </si>
  <si>
    <t>Princípio IIA</t>
  </si>
  <si>
    <t>Painel de Acompanhamento dos Princípios IIA</t>
  </si>
  <si>
    <t>Geral</t>
  </si>
  <si>
    <t>Painel de Acompanhamento da Definição IIA</t>
  </si>
  <si>
    <t>Definição IIA</t>
  </si>
  <si>
    <t>Painel de Acompanhamento do Código de Ética</t>
  </si>
  <si>
    <t>P.1</t>
  </si>
  <si>
    <t>P.2</t>
  </si>
  <si>
    <t>P.3</t>
  </si>
  <si>
    <t>P.4</t>
  </si>
  <si>
    <t>Painel de Acompanhamento das Normas IIA</t>
  </si>
  <si>
    <t>Princípio / Regra de Conduta</t>
  </si>
  <si>
    <t>2. Objetividade - Os  auditores internos exibem o  mais  alto grau de objetividade profissional  na  coleta,  avaliação  e comunicação  de  informações  sobre  a  atividade  ou processo  examinado. Os  auditores  internos efetuam uma  avaliação  equilibrada  de  todas  as circunstâncias  relevantes  e  não  são indevidamente influenciados pelos interesses próprios ou de terceiros na formulação dos julgamentos.</t>
  </si>
  <si>
    <t>3.2. Os auditores internos não  devem  utilizar  informações  para  qualquer  vantagem  pessoal  ou  de  qualquer  outra maneira fosse contrária   à   lei   ou   em   detrimento   dos   objetivos legítimos   e   éticos da organização.</t>
  </si>
  <si>
    <t>Comentários/Contextualização</t>
  </si>
  <si>
    <t>2 - Nível baixo de aderência</t>
  </si>
  <si>
    <t>3 - Nível médio de aderência</t>
  </si>
  <si>
    <t>4 - Nível alto de aderência</t>
  </si>
  <si>
    <t>5 - Nível pleno de aderência</t>
  </si>
  <si>
    <t>1 - Sem aderência</t>
  </si>
  <si>
    <t>Parcialmente aplicável</t>
  </si>
  <si>
    <t>Definição de Auditoria Interna (segundo o IPPF)*</t>
  </si>
  <si>
    <t>* Estrutura Internacional de Práticas Profissionais (International Professional Practices Framework - IPPF):</t>
  </si>
  <si>
    <t>Base conceitual que organiza as informações oficiais promulgadas pelo The Institute of Internal Auditors. O IIA Global fornece aos profissionais de auditoria interna do mundo todo métodos organizados no IPPF, como as orientações mandatórias e as recomendadas.</t>
  </si>
  <si>
    <r>
      <t xml:space="preserve">Os Princípios Fundamentais, vistos como um todo, articulam a eficácia da profissão. Para uma função de auditoria interna ser considerada eficaz, todos os Princípios devem estar presentes e operando com eficiência. A forma como um auditor interno, assim como uma atividade de auditoria interna, demonstra a aplicação dos Princípios Fundamentais pode ser bem diferente de uma organização para a outra, mas a não aplicação de qualquer um dos Princípios significaria que não houve investimento satisfatório no cumprimento da </t>
    </r>
    <r>
      <rPr>
        <b/>
        <i/>
        <sz val="11"/>
        <color theme="1"/>
        <rFont val="Calibri"/>
        <family val="2"/>
        <scheme val="minor"/>
      </rPr>
      <t>missão*</t>
    </r>
    <r>
      <rPr>
        <i/>
        <sz val="11"/>
        <color theme="1"/>
        <rFont val="Calibri"/>
        <family val="2"/>
        <scheme val="minor"/>
      </rPr>
      <t xml:space="preserve"> de auditoria interna. Fonte: site do IIA Brasil - http://www.iiabrasil.org.br/new/IPPF_principios.html</t>
    </r>
  </si>
  <si>
    <t>* Missão de Auditoria Interna: articula o que a profissão busca conquistar em uma organização. Seu lugar no novo IPPF é deliberado, demonstrando como os praticantes devem alavancar toda a estrutura para facilitar sua habilidade de cumprir com a Missão. Aumentar e proteger o valor organizacional, fornecendo avaliação (assurance), assessoria (advisory) e conhecimento (insight) baseados em risco.</t>
  </si>
  <si>
    <t>Fonte: NORMAS INTERNACIONAIS PARA O EXERCÍCIO PROFISSIONAL DA AUDITORIA INTERNA</t>
  </si>
  <si>
    <t>1000.A1 – A natureza dos serviços de avaliação (assurance) prestados à organização deve ser definida no estatuto de auditoria interna. Se avaliações (assurances) forem fornecidas para partes externas à organização, a natureza dessas avaliações (assurances) deve também ser definida no estatuto da auditoria interna.
1000.C1 – A natureza dos serviços de consultoria deve ser definida no estatuto de auditoria interna.</t>
  </si>
  <si>
    <t>1210.A1 – O executivo chefe de auditoria deve obter aconselhamento e assistência competentes caso os auditores internos não possuam os conhecimentos, as habilidades ou outras competências necessárias à realização de todo ou parte do trabalho de auditoria.
1210.A2 – Os auditores internos devem possuir conhecimento suficiente para avaliar o risco de fraude e a maneira com o qual é gerenciado pela organização, porém, não se espera que possuam a especialização de uma pessoa cuja principal responsabilidade seja detectar e investigar fraudes.
1210.A3 – Os auditores internos devem possuir conhecimento suficiente sobre os principais riscos e controles de tecnologia da informação e sobre as técnicas de auditoria baseadas em tecnologia disponíveis para a execução dos trabalhos a eles designados. Entretanto, não se espera que todos os auditores internos possuam a especialização de um auditor interno cuja principal responsabilidade seja auditoria de tecnologia da informação.
1210.C1 – O executivo chefe de auditoria deve declinar dos trabalhos de consultoria, ou obter competente aconselhamento e assistência, caso os auditores internos não possuam os conhecimentos, as habilidades ou outras competências necessárias à realização de todo ou parte do trabalho.</t>
  </si>
  <si>
    <t>Os procedimentos de auditoria, via de regra, estão definidos em Manuais, Resoluções, Instruções Normativas e Instruções de Serviços. 
Não há Código de Ética específico, formalmente instituído, para auditor, mas foi estabelecido por meio do Decreto Estadual nº 46.644/2014, o Código de Conduta Ética do Servidor Público e da Alta Administração Estadual.</t>
  </si>
  <si>
    <t>1220.A1 – Os auditores internos devem exercer o zelo profissional devido levando em consideração:
• A extensão do trabalho necessária para alcançar os objetivos do trabalho de auditoria;
• A complexidade relativa, a materialidade ou a significância dos assuntos aos quais os procedimentos de avaliação (assurance) são aplicados;
• A adequação e a eficácia dos processos de governança, gerenciamento de riscos e controles;
• A probabilidade de erros significativos, fraudes ou não conformidades; e
• O custo da avaliação (assurance) em relação aos potenciais benefícios.
1220.A2 – No exercício do zelo profissional devido, os auditores internos devem considerar a utilização de auditoria baseada em tecnologia e outras técnicas de análise de dados.
1220.A3 – Os auditores internos devem estar alertas aos riscos significativos que poderiam afetar os objetivos, as operações ou os recursos. Entretanto, os procedimentos de avaliação (assurance) isoladamente, mesmo quando realizados com o zelo profissional devido, não garantem que todos os riscos significativos serão identificados.
1220.C1 – Os auditores internos devem exercer o zelo profissional devido durante um trabalho de consultoria, levando em consideração:
• As necessidades e as expectativas dos clientes, incluindo a natureza, o prazo e a comunicação dos resultados do trabalho;
• A complexidade relativa e a extensão do trabalho necessária para alcançar os objetivos do trabalho; e
• O custo do trabalho de consultoria em relação aos potenciais benefícios.</t>
  </si>
  <si>
    <t>2010.A1 – O planejamento dos trabalhos da atividade de auditoria interna deve ser baseado em uma avaliação de risco documentada, realizada pelo menos anualmente. As informações fornecidas pela alta administração e pelo conselho devem ser consideradas neste processo.
2010-A2 – O executivo chefe de auditoria deve identificar e considerar as expectativas da alta administração, conselho e outras partes interessadas, acerca dos pareceres e outras conclusões de auditoria interna.
2010.C1 – O executivo chefe de auditoria deveria se basear, ao considerar a aceitação de propostas de trabalhos de consultoria, no potencial destes trabalhos para aperfeiçoar o gerenciamento de riscos, de adicionar valor e de melhorar as operações da organização. Os trabalhos aceitos devem ser incluídos no planejamento.</t>
  </si>
  <si>
    <t>2110.A1 – A atividade de auditoria interna deve avaliar o desenho, implantação e a eficácia dos objetivos, programas e atividades da organização relacionados à ética.
2110.A2 – A atividade de auditoria interna deve avaliar se a governança de tecnologia da informação da organização dá suporte às estratégias e objetivos da organização.</t>
  </si>
  <si>
    <t>2120.A1 – A atividade de auditoria interna deve avaliar as exposições a riscos relacionadas à governança, às operações e aos sistemas de informação da organização, em relação a:
• Alcance dos objetivos estratégicos da organização;
• Confiabilidade e integridade das informações financeiras e operacionais;
• Eficácia e eficiência das operações e programas;
• Salvaguarda dos ativos; e
• Conformidade com leis, regulamentos, políticas, procedimentos e contratos.
2120.A2 – A atividade de auditoria interna deve avaliar o potencial de ocorrência de fraude e como a organização gerencia o risco de fraude.
2120.C1 – Durante os trabalhos de consultoria, os auditores internos devem endereçar os riscos de forma consistente com os objetivos do trabalho e estar alertas à existência de outros riscos significativos.
2120.C2 – Os auditores internos devem incorporar os conhecimentos sobre riscos adquiridos nos trabalhos de consultoria à sua avaliação dos processos de gerenciamento de riscos da organização.
2120.C3 – Ao auxiliar a administração no estabelecimento ou na melhoria dos processos de gerenciamento de riscos, os auditores internos devem abster-se de assumir qualquer responsabilidade da administração de efetivamente gerenciar os riscos.</t>
  </si>
  <si>
    <t>2130.A1- A atividade de auditoria interna deve avaliar a adequação e a eficácia dos controles em resposta aos riscos, abrangendo a governança, as operações e os sistemas de informação da organização, com relação a:
• Alcance dos objetivos estratégicos da organização;
• Confiabilidade e integridade das informações financeiras e operacionais;
• Eficácia e eficiência das operações e programas;
• Salvaguarda dos ativos; e
• Conformidade com leis, regulamentos, políticas e procedimentos e contratos.
2130.C1 – Os auditores internos devem incorporar o conhecimento dos controles adquirido em trabalhos de consultoria na avaliação dos processos de controle da organização.</t>
  </si>
  <si>
    <t xml:space="preserve">2210.A1 – Os auditores internos devem conduzir uma avaliação preliminar dos riscos relevantes para a atividade sob revisão. Os objetivos do trabalho de auditoria devem refletir os resultados desta avaliação.
2210.A2 – Os auditores internos devem considerar a probabilidade de erros significativos, fraudes, não conformidades e outras exposições ao desenvolver os objetivos do trabalho.
2210.A3 – São necessários critérios adequados para avaliar a governança, o gerenciamento de riscos e os controles. Os auditores internos devem verificar a extensão na qual a administração e/ou o conselho estabeleceu critérios adequados para determinar se os objetivos e metas têm sido alcançados. Se forem adequados, os auditores internos devem utilizar tais critérios em sua avaliação. Se inadequados, os auditores internos devem trabalhar com a administração e/ou o conselho para desenvolver critérios apropriados de avaliação.
2210.C1 – Os objetivos dos trabalhos de consultoria devem endereçar os processos de governança, gerenciamento de riscos e controles na extensão previamente acordada com o cliente.
2210.C2 – Os objetivos de trabalho de consultoria devem ser consistentes com os valores, estratégias e objetivos.
</t>
  </si>
  <si>
    <t xml:space="preserve">2220.A1 – O escopo do trabalho de auditoria deve incluir considerações sobre sistemas, registros, pessoal e propriedades físicas relevantes, incluindo aqueles sob o controle de terceiros.
2220.A2 – Se oportunidades de trabalhos de consultoria significativos surgirem durante um trabalho de avaliação (assurance) um entendimento por escrito específico dos objetivos, do escopo, das respectivas responsabilidades e de outras expectativas que deveriam ser atendidas, assim como os resultados do trabalho de consultoria, deveriam ser comunicados em conformidade com as normas de consultoria.
2220.C1 – Ao executar trabalhos de consultoria, os auditores internos devem assegurar que o escopo do trabalho seja suficiente para endereçar os objetivos previamente acordados. Caso os auditores internos desenvolvam restrições quanto ao escopo durante o trabalho, estas restrições devem ser discutidas com o cliente para se determinar se o trabalho irá continuar.
2220.C2 – Durante os trabalhos de consultoria, os auditores internos devem endereçar os controles de forma consistente com os objetivos do trabalho e estarem alertas para pontos significativos de controle.
</t>
  </si>
  <si>
    <t>2240.A1 – Os programas de trabalho devem incluir os procedimentos para identificar, analisar, avaliar e documentar as informações durante o trabalho de auditoria. O programa de trabalho deve ser aprovado antes de ser implantado e quaisquer ajustes devem ser prontamente aprovados.
2240.C1 – Os programas de trabalho para trabalhos de consultoria podem variar na forma e no conteúdo dependendo da natureza do trabalho.</t>
  </si>
  <si>
    <t>2330.A1 – O executivo chefe de auditoria deve controlar o acesso aos registros dos trabalhos. O executivo chefe de auditoria deve obter a aprovação da alta administração e/ou advogados antes de liberar tais registros para partes externas, conforme for apropriado.
2330.A2 – O executivo chefe de auditoria deve desenvolver requisitos de retenção para os registros do trabalho de auditoria, independentemente do meio onde cada registro está armazenado. Estes requisitos de retenção devem ser consistentes com as diretrizes da organização e quaisquer outras regulamentações ou outros requerimentos pertinentes.
2330.C1 – O executivo chefe de auditoria deve desenvolver políticas para reger a custódia e retenção de registros de trabalhos de consultoria, bem como sua liberação para partes internas e externas. Estas políticas devem ser consistentes com as diretrizes da organização e quaisquer exigências regulatórias ou outros requerimentos pertinentes.</t>
  </si>
  <si>
    <t>2500.A1 – O executivo chefe de auditoria deve estabelecer um processo de acompanhamento para monitorar e assegurar que as ações da administração tenham sido efetivamente implantadas ou que a alta administração tenha aceitado o risco de não tomar nenhuma ação.
2500.C1 – A atividade de auditoria interna deve monitorar a disposição dos resultados dos trabalhos de consultoria na extensão previamente acordada com o cliente.</t>
  </si>
  <si>
    <t>2440.A1 – O executivo chefe de auditoria é o responsável pela comunicação dos resultados finais às partes que possam assegurar que os resultados recebam a devida consideração.
2440.A2 – Se não houver exigências legais, estatutárias ou regulatórias em contrário, antes de se divulgar os resultados para partes externas à organização, o executivo chefe de auditoria deve:
• Avaliar o risco potencial à organização;
• Consultar a alta administração e/ou advogado, conforme for apropriado; e
• Controlar a disseminação através da restrição da utilização dos resultados."
2440.C1 – O executivo chefe de auditoria é o responsável por comunicar os resultados finais de trabalhos de consultoria aos clientes.
2440.C2 – Durante os trabalhos de consultoria, pontos relativos à governança, gerenciamento de riscos e controles podem ser identificados. Toda vez que esses pontos forem significativos para a organização, devem ser comunicadas à alta administração e ao conselho.</t>
  </si>
  <si>
    <t>2410.A1 – A comunicação final dos resultados do trabalho deve, quando apropriado, conter a opinião e/ou conclusões dos auditores internos. Uma vez emitida, uma opinião ou conclusão deve levar em conta as expectativas da alta administração, conselho e outras partes interessadas e deve estar suportada por informação suficiente, confiável, relevante e útil.
2410.A2 – Os auditores internos são encorajados a reconhecer o desempenho satisfatório nas comunicações dos trabalhos de auditoria.
2410.A3 – Ao divulgar os resultados do trabalho para partes externas à organização, a comunicação deve conter limitações sobre a distribuição e o uso dos resultados.
2410.C1 – A comunicação sobre o progresso e os resultados de um trabalho de consultoria irá variar na forma e no conteúdo, dependendo da natureza do trabalho e das necessidades do cliente.</t>
  </si>
  <si>
    <t>Comentários/ Relato da CGE</t>
  </si>
  <si>
    <t>Não tem norma que prevê.</t>
  </si>
  <si>
    <r>
      <t xml:space="preserve">2070 – Prestadores de Serviço Externo e a Responsabilidade da Organização sobre a Auditoria Interna
</t>
    </r>
    <r>
      <rPr>
        <sz val="11"/>
        <color theme="1"/>
        <rFont val="Calibri"/>
        <family val="2"/>
        <scheme val="minor"/>
      </rPr>
      <t>Quando um prestador de serviços externo fornece serviços de auditoria interna, o prestador deve manter a organização ciente de que esta continua com a responsabilidade de manter uma atividade de auditoria interna eficaz.</t>
    </r>
  </si>
  <si>
    <r>
      <t>2201.A1 – Ao planejar um trabalho de auditoria a ser executado por terceiros externos à organização, os auditores internos devem estabelecer com estes um entendimento por escrito dos objetivos, do escopo, das respectivas responsabilidades e de outras expectativas, incluindo restrições na distribuição dos resultados do trabalho e acesso aos registros do trabalho.</t>
    </r>
    <r>
      <rPr>
        <b/>
        <sz val="12"/>
        <color rgb="FFFF0000"/>
        <rFont val="Calibri"/>
        <family val="2"/>
        <scheme val="minor"/>
      </rPr>
      <t xml:space="preserve"> N/A</t>
    </r>
    <r>
      <rPr>
        <sz val="11"/>
        <color theme="1"/>
        <rFont val="Calibri"/>
        <family val="2"/>
        <scheme val="minor"/>
      </rPr>
      <t xml:space="preserve">
2201.C1 – Os auditores internos devem estabelecer um entendimento com os clientes dos trabalhos de consultoria quanto aos objetivos, ao escopo e às respectivas responsabilidades e a outras expectativas do cliente. Para trabalhos significativos, este entendimento deve ser documentado.</t>
    </r>
  </si>
  <si>
    <t xml:space="preserve">Sistematizar processo de consolidação de práticas profissionais, atualizando e aperfeiçoando os normativos técnicos
Instituir código de ética específico para a atividade de auditoria
</t>
  </si>
  <si>
    <t>A natureza mandatória de Auditoria Interna é reconhecida pelo Governo do Estado de Minas Gerais, como pode ser observado nos normativos evidenciados que trazem em seu texto as competências do Órgão Central de Controle Interno e da Suncontroladoria de Auditoria e Controle de Gestão, como:
A Subcontroladoria de Auditoria e Controle de Gestão tem por finalidade [...], avaliar os mecanismos de controle interno e o desempenho dos programas governamentais, bem como zelar pelo adequado processamento das tomadas de contas especiais, contribuindo para o aperfeiçoamento da gestão pública estadual [...]. (Decreto nº 45.795/2011)</t>
  </si>
  <si>
    <t>1 - Lei Delegada nº 180/2011, que dispõe sobre a estrutura orgânica da Administração Pública do Poder Executivo do Estado de Minas Gerais e dá outras providências (Artigos 36 e 37); 
2 - Lei Delegada nº 179/2011, que Dispõe sobre a organização básica e a estrutura da Administração Pública do Poder Executivo do Estado (Artigos 3º e 4º);
3 - Decreto Estadual nº 45.795/11, dispõe sobre a organização da Controladoria-Geral do Estado (Seção VII: Subcontroladoria de Auditoria e Controle de Gestão).</t>
  </si>
  <si>
    <t>Instituir código de ética específico para a atividade de auditoria</t>
  </si>
  <si>
    <t xml:space="preserve">Nos termos da Lei Delegada 180/2011, a Controladoria-Geral do Estado (CGE) é órgão autônomo diretamente subordinado ao Governador. A referida Lei prevê, ainda, que as unidades de auditoria – presentes nas Secretarias, Órgãos Autônomos, Autarquias e Fundações – sejam subordinadas hierarquicamente apenas ao dirigente máximo do órgão/entidade e que compete ao Controlador-Geral do Estado a indicação, a formalização e o encaminhamento, para decisão do Governador, do ato de nomeação para os cargos de provimento em comissão dos responsáveis pelos órgãos setoriais e seccionais do Sistema de Controle Interno do Poder Executivo.
No Governo do Estado de Minas Gerais existe a carreira específica de auditor interno, instituída pela lei nº 15.304/2004, que possui aproximadamente 140 auditores de carreira. </t>
  </si>
  <si>
    <t>1 - Lei Delegada nº 180/2011, que dispõe sobre a estrutura orgânica da Administração Pública do Poder Executivo do Estado de Minas Gerais e dá outras providências (Artigos 36 e 37); 
2 - Lei Delegada nº 179/2011, que Dispõe sobre a organização básica e a estrutura da Administração Pública do Poder Executivo do Estado (Artigos 3º e 4º);
3 - Lei Estadual nº 15.304/2004, que institui a carreira de auditor interno do Poder Executivo.</t>
  </si>
  <si>
    <t xml:space="preserve">A Controladoria-Geral de Minas Gerais é um órgão autônomo, de forma que o Controlador-Geral do Estado, chefe de auditoria, se reporta diretamente ao Governador, tendo por finalidade assisti-lo diretamente no desempenho de suas atribuições quanto aos assuntos e providências atinentes, no âmbito do Poder Executivo, à defesa do patrimônio público, ao controle interno, à auditoria pública, à correição, à prevenção e combate à corrupção e ao incremento da transparência da gestão no âmbito da Administração Pública Estadual. </t>
  </si>
  <si>
    <t>1 - Lei Delegada nº 180/2011, que dispõe sobre a estrutura orgânica da Administração Pública do Poder Executivo do Estado de Minas Gerais e dá outras providências (Artigos 29, inciso II, alínea b e artigo 36)</t>
  </si>
  <si>
    <t>1130.A1 – Os auditores internos devem abster-se de avaliar operações específicas pelas quais tenham sido responsáveis anteriormente. Presume-se que a objetividade fique prejudicada se um auditor interno prestar serviços de avaliação (assurance) de uma atividade pela qual o auditor interno tenha sido responsável durante ano anterior.
1130.A2 – Os trabalhos de avaliação (assurance) de funções pelas quais o executivo chefe de auditoria tenha responsabilidade devem ser supervisionados por uma parte externa à atividade de auditoria interna.
1130.C1 – Os auditores internos podem prestar serviços de consultoria relativos às operações pelas quais tenham sido responsáveis anteriormente.
1130.C2 – Caso os auditores internos tenham potenciais prejuízos à independência ou à objetividade com relação aos serviços de consultoria propostos, o cliente do trabalho de auditoria deve ser informado antes de o trabalho ser aceito.</t>
  </si>
  <si>
    <t>Os auditores internos da CGE possuem conhecimentos e habilidades necessárias para o desempenho de suas atividades e são estimulados a agregar outros conhecimentos atinentes ao seu trabalho. Além de possuírem manuais que apresentam os princípios e metodologias a serem observados para realizarem seu trabalho com o zelo profissional devido.</t>
  </si>
  <si>
    <t xml:space="preserve">A política de capacitação dos servidores da CGE foi desenvolvida por meio do Plano de Capacitação. Durante a execução do projeto foi realizada uma pesquisa para levantamento das principais demandas por formação na CGE e nas setoriais e seccionais, e os resultados desse levantamento serviram de base a construção do Plano. O Plano de Capacitação é um instrumento de planejamento bienal de cursos de capacitação que serão oferecidos e/ou fomentados pela CGE com o objetivo principal de desenvolver competências – conhecimentos, habilidades e atitudes – adequadas às exigências da função pública, garantindo a contribuição efetiva do servidor nas práticas de auditoria e áreas correlatas de controle e governo aberto. 
Além disso, os auditores, que ainda não completaram 5 anos de exercício e que ainda não progrediram para o nível 2 da carreira, devem ser certificados (conforme estabelecido na lei estadual nº 15.304/2004). Está em fase de instituição o programa de certificação específico para a carreira de auditor que passa pela prerrogativa de garantir quadros técnicos adequados às exigências da função pública. </t>
  </si>
  <si>
    <t>1 - Lei Estadual nº 15.304/2004, institui a carreira de auditor interno do Poder Executivo;
2 - Balanço Técnico CGE 2015 – Ficha Carreira do auditor interno</t>
  </si>
  <si>
    <t>1 - Lei Estadual nº 15.304/2004, institui a carreira de auditor interno do Poder Executivo;
2 - Resolução CGE nº 013/2015, Institui Grupo de Trabalho destinado a participar do Mapeamento das Competências Técnicas dos Auditores Internos e dos servidores investidos provisoriamente na função de auditor.
3 - Edital do Concurso SEPLAG/CGE N.º 02/2012.
4 - Notícia Novos auditores internos da CGE fazem curso de capacitação
5 - Balanço Técnico CGE 2015 – Ficha Carreira do auditor interno</t>
  </si>
  <si>
    <r>
      <t>Como instrumento de avaliação interna a CGE-MG instituiu o Plano Anual de Auditoria-PAA</t>
    </r>
    <r>
      <rPr>
        <sz val="11"/>
        <color theme="1"/>
        <rFont val="Calibri"/>
        <family val="2"/>
        <scheme val="minor"/>
      </rPr>
      <t xml:space="preserve"> que tem por objetivo definir as atividades de auditoria e o monitoramento a serem realizados no âmbito dos órgãos/entidades integrantes do Poder Executivo Estadual. Anualmente os auditores-chefe de cada unidade setorial e seccional de auditoria são avaliados pela Coordenação das Unidades de Auditoria.
Nos trabalhos do órgão central há quatro instâncias de revisão do trabalho realizado: o diretor imediatamente superior ao auditor, o superintendente, o subcontrolador e o controlador-geral. </t>
    </r>
  </si>
  <si>
    <t>1 - Relatório de Avaliação dos Planos Anuais de Auditoria dos Órgãos da Administração Direta e Entidades Autárquicas e Fundacionais do Poder Executivo do Estado de Minas Gerais;
2 - Exemplo de relatório com revisão das chefias</t>
  </si>
  <si>
    <t>1 - Apresentação Matriz de Risco
2 -  Exemplo de Plano Anual de Auditoria - Hemominas.
3 -  Metodologia de Auditoria Baseada em Riscos; 
4 -  Relatório da aplicação da Metodologia de Auditoria Baseada em Riscos (ABR) no processo de execução dos contratos de alimentação das Unidades Prisionais e dos Centros Socioeducativos da Secretaria de Estado de Defesa Social (SEDS).</t>
  </si>
  <si>
    <t>Incrementar o processo de planejamento trimestral com dados financeiros que proporcionem o cálculo do custo médio das atividades da auditoria interna.</t>
  </si>
  <si>
    <t>1 - Manual Consolidado de Auditoria (Volume I, Tomo I, Sistema de Controle Interno; Volume I, Tomo II, Procedimentos Básicos de Auditoria; Volume I, Tomo III, Procedimentos Específicos de Auditoria;
2 - Resolução CGE nº 014/2010, que estabelece procedimentos complementares de controle para o cumprimento das recomendações expressas nos relatórios de auditoria.
3 - Roteiro para Elaboração de Relatório de Controle Interno da Prestação de Contas de Exercício;
4 - Programas de Auditoria: Contratação e Execução de Serviços por Dispensa de Licitação, Fundamentada no Inciso XIII do art. 24 da Lei Geral de Licitações; Formalização e Execução Contratual; Convênio de Saída Firmado com Entidade Sem Fins Lucrativos.</t>
  </si>
  <si>
    <t xml:space="preserve">Os procedimentos de auditoria, via de regra, estão definidos em Manuais, Resoluções, Instruções Normativas e Instruções de Serviços. </t>
  </si>
  <si>
    <t>1 - Decreto Estadual nº 45.795/11, que dispõe sobre a organização da Controladoria-Geral do Estado (art. 12).</t>
  </si>
  <si>
    <t>Anualmente é elaborado pela CGE o Relatório de Controle Interno – RCI, que apresenta, além das contas do governador, um relatório sobre os trabalhos realizados pelo órgão de controle interno.
O RCI tem como destinatário o Tribunal de Contas do Estado – TCE, mas também é apresentado ao Governador do Estado e pode ser entendido como um reporte ao TCE e ao Governador.</t>
  </si>
  <si>
    <t>1 – Relatório de controle interno 2014
2 - Lei Complementar nº 102, de 2008, que dispõe sobre a organização do Tribunal de Contas e dá outras providências (artigo 40)</t>
  </si>
  <si>
    <r>
      <t>Há uma unidade específica na CGE que tem como competência a coordenação das unidades descentralizadas. Cabe-lhe a elaboração, acompanhamento e avaliação dos planos anuais de auditoria, avaliação do desempenho individual dos gestores dessas unidades, bem como manutenção de comunicação permanente. No que tange às unidades internas da Controladoria-Geral, há permanente intercâmbio de informações,</t>
    </r>
    <r>
      <rPr>
        <sz val="11"/>
        <color rgb="FFFF0000"/>
        <rFont val="Calibri"/>
        <family val="2"/>
        <scheme val="minor"/>
      </rPr>
      <t xml:space="preserve"> realizam-se bimestralmente reuniões com objetivo de compartilhamento de experiências e apresentação de resultados. </t>
    </r>
  </si>
  <si>
    <t>1 - Apresentação Matriz de Risco
2 - Manual Consolidado de Auditoria (Volume I, Tomo I, Sistema de Controle Interno; Volume I, Tomo II, Procedimentos Básicos de Auditoria; Volume I, Tomo III, Procedimentos Específicos de Auditoria;
3 - Resolução CGE nº 014/2010, que estabelece procedimentos complementares de controle para o cumprimento das recomendações expressas nos relatórios de auditoria.
4 - Roteiro para Elaboração de Relatório de Controle Interno da Prestação de Contas de Exercício;
5 - Programas de Auditoria: Contratação e Execução de Serviços por Dispensa de Licitação, Fundamentada no Inciso XIII do art. 24 da Lei Geral de Licitações; Formalização e Execução Contratual; Convênio de Saída Firmado com Entidade Sem Fins Lucrativos.</t>
  </si>
  <si>
    <t>As atividades de auditoria interna contribuem para a melhoria de processos e para o gerenciamento de riscos e controles, uma vez que as auditorias a serem realizadas são definidas a partir da Matriz de Risco – sistema orientado por critérios de materialidade, relevância e criticidade, que aponta o grau de risco relacionado às operações dos órgãos e entidades do Poder Executivo Estadual – desenvolvida pela CGE. Mediante a identificação de áreas prioritárias e relevantes, a Matriz de Risco tem potencial de subsidiar o planejamento dos trabalhos de auditoria e controle interno e incrementar a geração de resultados que agreguem efetivo valor ao alcance dos objetivos do governo.
Durante a execução dos trabalhos é realizada uma abordagem sistemática e disciplinada, visto que todos os procedimentos a serem executados pelos auditores estão determinados em manuais e normativos.</t>
  </si>
  <si>
    <t>1 -  Metodologia de Auditoria Baseada em Riscos; 
2 -  Relatório da aplicação da Metodologia de Auditoria Baseada em Riscos (ABR) no processo de execução dos contratos de alimentação das Unidades Prisionais e dos Centros Socioeducativos da Secretaria de Estado de Defesa Social (SEDS).</t>
  </si>
  <si>
    <t>Cabe à organização adotar uma arquitetura de Gestão de Riscos (GR), institucionalmente implantada e internalizada, que possibilite garantir de forma razoável o alcance de seus objetivos por meio da administração de riscos. Todavia, tendo em vista que a GR não é uma realidade no âmbito da administração pública estadual, a CGE, nos limites de sua competência, instituiu metodologia de Auditoria Baseada em Riscos (ABR) a fim de induzir a organização a adotar esse modelo de gestão.
A implementação de auditoria baseada em riscos representa uma transição entre o conceito de auditoria baseada em áreas para a auditoria baseada em processos, com foco em riscos, e busca garantir a eficiência dos processos internos na execução das estratégias de negócio da instituição.</t>
  </si>
  <si>
    <t>1 - Lei Delegada nº 180/2011, que dispõe sobre a estrutura orgânica da Administração Pública do Poder Executivo do Estado de Minas Gerais e dá outras providências (Artigos 36 e 37); 
2 - Resolução CGE nº 014/2010, que estabelece procedimentos complementares de controle para o cumprimento das recomendações expressas nos relatórios de auditoria; 
3 - Relatório de Avaliação de Efetividade EPAMIG.</t>
  </si>
  <si>
    <t>1 -  Metodologia de Auditoria Baseada em Riscos; 
2 -  Relatório da aplicação da Metodologia de Auditoria Baseada em Riscos (ABR) no processo de execução dos contratos de alimentação das Unidades Prisionais e dos Centros Socioeducativos da Secretaria de Estado de Defesa Social (SEDS);
3 - Manual de Tomada de Contas Especial;
4 -  Decreto Estadual nº 45.795/11, que dispõe sobre a organização da Controladoria-Geral do Estado – CGE (art. 20);
5 -  Nota técnica: consulta Fundação Hemominas;
6 - Lei Estadual nº 15.304/04, que instituiu a carreira de auditor interno do Poder Executivo (art. 7º, IV).</t>
  </si>
  <si>
    <t>1 - Lei Delegada nº 180/2011, que dispõe sobre a estrutura orgânica da Administração Pública do Poder Executivo do Estado de Minas Gerais e dá outras providências (Artigos 36 e 37); 
2 - Decreto Estadual nº 45.795/11, dispõe sobre a organização da Controladoria-Geral do Estado (Seção VII: Subcontroladoria de Auditoria e Controle de Gestão).
3- Manual Consolidado de Auditoria (Volume I, Tomo I, Sistema de Controle Interno; Volume I, Tomo II, Procedimentos Básicos de Auditoria; Volume I, Tomo III, Procedimentos Específicos de Auditoria;
4 - Resolução CGE nº 014/2010, que estabelece procedimentos complementares de controle para o cumprimento das recomendações expressas nos relatórios de auditoria.
5 - Roteiro para Elaboração de Relatório de Controle Interno da Prestação de Contas de Exercício;
6 - Programas de Auditoria: Contratação e Execução de Serviços por Dispensa de Licitação, Fundamentada no Inciso XIII do art. 24 da Lei Geral de Licitações; Formalização e Execução Contratual; Convênio de Saída Firmado com Entidade Sem Fins Lucrativos.
7 - Decreto Estadual nº 46.644/14, que dispõe sobre o Código de Conduta Ética do Agente Público e da Alta Administração Estadual;
8 - Regimento Interno Comissão de Ética;
9 - Deliberação 001: Regimento interno Conselho de Ética Publica;
10 - Deliberação 004: Identifica situações que suscitam conflito de interesses e dispõe sobre o modo de preveni-los;
11 - Deliberação 005: Aprova o Regimento Interno Padrão das Comissões de Ética de que dispõe o Código de Conduta Ética do Servidor Público e da Alta Administração Estadual</t>
  </si>
  <si>
    <r>
      <t xml:space="preserve">A Deliberação Nº. 004 de 23 de setembro de 2004, do Conselho de Ética Pública/MG, que Identifica situações que suscitam conflito de interesses e dispõe sobre o modo de preveni-los, é conhecida pela CGE e pelos auditores internos.
Além disso, a nomeação para os cargos de provimento em comissão dos responsáveis pelos órgãos setoriais e seccionais do Sistema de Controle Interno do Poder Executivo é do Controlador-Geral, conforme prevê a Lei Delegada, nº 180/2011.
Outras medidas para evitar o conflito de interesses no trabalho do auditor interno:
- Publicação da Resolução CGE nº 8, de 21 de maio de 2015, que disciplina o exercício do controle preventivo dos processos de dispensa, inexigibilidade e retardamento de licitação pela Controladoria-Geral do Estado e pelas Auditorias Setoriais, Seccionais e Núcleos de Auditoria, com a nova resolução o exercício do controle preventivo dos processos de dispensa, inexigibilidade e retardamento de licitação pela Controladoria-Geral – CGE, por meio das Auditorias Setoriais, Seccionais e Núcleos de Auditoria passou a observar o planejamento estabelecido pela CGE, fundamentado em análise de riscos que identificará os processos que serão objeto de avaliação; e a metodologia de análise a ser instituída pela CGE.
- Orientação, por meio do Manual Consolidado de Auditoria, do trabalho do auditor com independência e objetividade, suportando seu trabalho em fatos e evidências que permitam o convencimento razoável da realidade ou da veracidade dos fatos, documentos ou situações examinadas, permitindo-se a emissão de opinião em bases consistentes;
- O princípio da segregação de funções é observado no momento em que os auditores internos são orientados a não participar de atividades que possam caracterizar co-gestão, o que prejudicaria a independência dos trabalhos de auditoria;
- Por meio do Comunicado às Unidades de Auditoria nº 039/2011, as Unidades de Auditoria foram informadas que não devem analisar processos de convalidação de forma isolada. Esclareceu que tais avaliações deverão ser realizadas no escopo de outros trabalhos de auditoria, quando a situação se apresentar.   </t>
    </r>
    <r>
      <rPr>
        <sz val="11"/>
        <color rgb="FFFF0000"/>
        <rFont val="Calibri"/>
        <family val="2"/>
        <scheme val="minor"/>
      </rPr>
      <t>(observação: seria interessante obter o MEMORANDO AJ/CGE Nº 63/2001, de 19/10/2011, que fundamenta também o comunicado. Não o encontrei nos nossos arquivos.)</t>
    </r>
  </si>
  <si>
    <t>Os auditores internos da CGE possuem conhecimentos e habilidades necessárias para o desempenho de suas atividades. São selecionados por meio de concurso público e devem possuir nível superior de graduação, após a entrada na CGE é realizada uma capacitação para a imersão desses servidores na CGE. No primeiro concurso realizado para provimento dos cargos de auditor interno foi ministrado curso de capacitação como etapa de seleção. Nos dois concursos subsequentes a capacitação ocorreu após a nomeação dos auditores, ministrada por servidores da CGE, Secretarias de Estado e CGU.
Outras atividades realizadas pela CGE que estimulam a aquisição de conhecimento e habilidades dos auditores:
- Mapeamento de Competências: Visando o aperfeiçoamento de seu corpo técnico, a CGE está executando o Projeto de Mapeamento de Competências Técnicas da função dos auditores internos, com o objetivo de detectar as carências de habilidades e conhecimentos dos servidores. Este mapeamento será base para avaliação de desempenho específica da carreira. 
- Plano de Capacitação 2015/2016: O Plano de Capacitação 2015/2016 é um instrumento de planejamento bienal de cursos de capacitação que serão oferecidos e/ou fomentados pela CGE com o objetivo principal de desenvolver competências – conhecimentos, habilidades e atitudes – adequadas às exigências da função pública, garantindo a contribuição efetiva do servidor nas práticas de auditoria e áreas correlatas de controle e governo aberto. 
- Certificação: Está em fase de instituição o programa de certificação específico para a carreira de auditor que passa pela prerrogativa de garantir quadros técnicos adequados às exigências da função pública. De acordo com a lei nº 15.304 de 11 de agosto de 2004, que institui a carreira de Auditor Interno, é necessário criar procedimentos e regulamentar um programa de certificação para progressão na carreira do nível I para o nível II.</t>
  </si>
  <si>
    <t>Os auditores internos demonstram zelo profissional ao executarem suas atividades atendendo ao disposto no Manual Consolidado de Auditoria (Volume I, tomo II), que evidencia os princípios que devem ser observados para a prática de auditoria e as metodologias de trabalho que devem ser empregadas, bem como a forma de elaborar o planejamento – com as fases de definição de escopo, realização de exames preliminares e elaboração do plano de trabalho.
O modelo do Plano Anual de Auditoria (PAA) das Unidades Setoriais e Seccionais  foi reformulado, tendo como foco prioritário ações de prevenção e combate à corrupção, a prevenção e apuração de ilícitos administrativos, a recomendação aos gestores de adoção de procedimentos com vistas ao aperfeiçoamento da gestão pública e a implementação e fortalecimento de controles. Outra inovação no PAA foi a introdução da capacidade de trabalho das unidades de auditoria a partir da disponibilidade de homem/horas, cujo cálculo tomará por base a quantidade de servidores dedicados à atividade de auditoria.</t>
  </si>
  <si>
    <t>1 - Manual Consolidado de Auditoria (Volume I – Tomo II)
2 – Modelo do novo Plano anual de Auditoria</t>
  </si>
  <si>
    <t>Os trabalhos da CGE não são avaliados por agentes externos, porém há a avaliação interna, por meio dos Planos Anuais de Auditoria ou da revisão realizada pelas chefias imediatas do auditor que finalizou determinado trabalho de auditoria (quatro instâncias de revisão).</t>
  </si>
  <si>
    <r>
      <t>O gerenciamento eficaz das atividades de auditoria pode ser apurado quando verifica-se que os trabalhos realizados pelos auditores auxiliaram o Governo do Estado a mitigar erros e desvios. Após a finalização do Relatório de Auditoria e seu envio ao auditado os auditores recebem informações acerca da implementação das recomendações pelo gestor e elabora o relatório de efetividade que</t>
    </r>
    <r>
      <rPr>
        <sz val="11"/>
        <color rgb="FFFF0000"/>
        <rFont val="Calibri"/>
        <family val="2"/>
        <scheme val="minor"/>
      </rPr>
      <t xml:space="preserve">...... &lt;ainda é utilizado para análise na Câmara???&gt; </t>
    </r>
  </si>
  <si>
    <t xml:space="preserve">1 - Lei Delegada nº 180/2011, que dispõe sobre a estrutura orgânica da Administração Pública do Poder Executivo do Estado de Minas Gerais e dá outras providências (Artigos 36 e 37); 
2 - Resolução CGE nº 014/2010, que estabelece procedimentos complementares de controle para o cumprimento das recomendações expressas nos relatórios de auditoria; 
3 - Relatório de Avaliação de Efetividade EPAMIG.
</t>
  </si>
  <si>
    <t>A atividade de auditoria interna avalia e propõe recomendações para a melhoria do processo de governança a partir da elaboração do Relatório de Controle Interno – RCI, que apresenta, além das contas do governador, um relatório sobre os trabalhos realizados pelo órgão de controle interno
Não existe o Código de Ética específico para o exercício da função de auditor interno no Estado de Minas Gerais. Entretanto, admite-se o Decreto 46.644/2014, que dispõe sobre o Código de Conduta Ética do Servidor Público e da Alta Administração Estadual, como uma importante referência indireta para os profissionais de carreira da auditoria. Os auditores internos, ao ingressarem na CGE, participam de curso de formação que contempla a matéria de ética e integridade.</t>
  </si>
  <si>
    <t>1 – Relatório de controle interno 2014
2 – Lista de presença do Curso de formação dos Auditores Internos: Ferramentas de Transparência / Conflito de interesse / Integridade</t>
  </si>
  <si>
    <t>Durante o planejamento dos trabalhos o auditor deve determinar o escopo. Conforme definido no Manual Consolidado de Auditoria (Volume I, Tomo II), “o escopo de auditoria consiste na abrangência e limites do trabalho e envolve, via de regra, descrição de localizações físicas, unidades organizacionais, atividades e processos e o período de tempo abrangido. Sua definição repercute em todas as fases do planejamento e deve considerar o grau de coerência da auditoria e sua consistência com os objetivos propostos.
É realizada, ainda, a pré-auditoria, com o mapeamento das variáveis ambientais (do ambiente interno, do ambiente operacional e do macro ambiente) de uma organização a ser submetida a auditoria. A pré-auditoria oportuniza o delineamento do perfil de uma gestão ou de um processo, subsidiando decisivamente os trabalhos de auditoria a serem executados no campo e constituindo recurso básico para a definição dos parâmetros de planejamento das atividades de auditoria. Por seu intermédio, visa-se a:
- contribuir para a análise dos riscos de auditoria;
- proporcionar a definição de pontos fracos e fortes da organização;
- permitir a avaliação preliminar da eficácia dos sistemas de informações;
- permitir a avaliação preliminar da eficácia dos controles internos.</t>
  </si>
  <si>
    <t>1 - Manual Consolidado de Auditoria (Volume I, Tomo II)</t>
  </si>
  <si>
    <t>Na Controladoria-Geral há uma unidade responsável pela coordenação das unidades descentralizadas, que tem como uma de suas competências implementar e difundir métodos e técnicas de auditoria a serem adotadas nos órgãos e entidades do Poder Executivo e no órgão central. Esta unidade é responsável pela elaboração dos programas de trabalho (nomeados internamente de programa de auditoria), que, depois de elaborados, são disponibilizados para os auditores que devem utilizá-los.
Com a instituição do novo modelo do Plano Anual de Auditoria, os auditores devem determinar, durante sua elaboração, quais os objetivos e procedimentos que serão utilizados.</t>
  </si>
  <si>
    <t xml:space="preserve">1 - Manual Consolidado de Auditoria (Volume I, Tomo II) – página 55;
2 - Modelo do novo Plano Anual de Auditoria;
3 - Programas de Auditoria: Contratação e Execução de Serviços por Dispensa de Licitação, Fundamentada no Inciso XIII do art. 24 da Lei Geral de Licitações; Formalização e Execução Contratual; Convênio de Saída Firmado com Entidade Sem Fins Lucrativos.
</t>
  </si>
  <si>
    <r>
      <rPr>
        <sz val="11"/>
        <color rgb="FFFF0000"/>
        <rFont val="Calibri"/>
        <family val="2"/>
        <scheme val="minor"/>
      </rPr>
      <t>&lt;É possível ter a evidência de papéis de trabalho?&gt;</t>
    </r>
    <r>
      <rPr>
        <sz val="11"/>
        <color theme="1"/>
        <rFont val="Calibri"/>
        <family val="2"/>
        <scheme val="minor"/>
      </rPr>
      <t xml:space="preserve">
Os auditores internos, ao realizarem uma auditoria – com a aplicação do programa de auditoria, a execução dos procedimentos e a elaboração do relatório – geram papéis de trabalho documentam todos os elementos significativos dos exames realizados e evidenciam ter sido a auditoria executada de acordo com as normas aplicáveis.</t>
    </r>
  </si>
  <si>
    <t>1 - Manual Consolidado de Auditoria (Volume I, Tomo II) – página 30.</t>
  </si>
  <si>
    <t>Instituir norma que oriente o auditor a basear suas conclusões e resultados dos trabalhos de auditoria em análises e avaliações apropriadas.</t>
  </si>
  <si>
    <t>1 - Relatório de Avaliação dos Planos Anuais de Auditoria dos Órgãos da Administração Direta e Entidades Autárquicas e Fundacionais do Poder Executivo do Estado de Minas Gerais;
2 - Exemplo de relatório com revisão das chefias.</t>
  </si>
  <si>
    <r>
      <rPr>
        <sz val="11"/>
        <color rgb="FFFF0000"/>
        <rFont val="Calibri"/>
        <family val="2"/>
        <scheme val="minor"/>
      </rPr>
      <t>&lt;Cita a revisão e análise de alguns documentos mais sensíveis elaborados pelas setoriais e seccionais?&gt;</t>
    </r>
    <r>
      <rPr>
        <sz val="11"/>
        <color theme="1"/>
        <rFont val="Calibri"/>
        <family val="2"/>
        <scheme val="minor"/>
      </rPr>
      <t xml:space="preserve">
Os trabalhos de auditoria são supervisionados quando realizados no órgão central e também quando elaborados pelas unidades setoriais e seccionais de auditoria.
No órgão central os trabalhos de auditoria sempre são realizados por pelo menos dois auditores com a orientação do diretor responsável. Cada produto entregue é revisado pelo diretor, que o apresenta ao superintendente da pasta, que apresenta ao subcontrolador. Depois de realizadas todas as correções necessárias o documento é encaminhado ao Controlador-Geral, que o analisa antes do encaminhamento ao auditado, portanto existem quatro instâncias de supervisão.
No que tange aos trabalhos realizados pelas unidades setoriais e seccionais de auditoria, os trabalhos são realizados por duplas (ou trios) e revistos pelo auditor chefe. Anualmente, a unidade responsável pela coordenação das unidades descentralizadas de auditoria, faz a avaliação do Plano Anual de Auditoria – PAA, analisando alguns dos documentos entregues.</t>
    </r>
  </si>
  <si>
    <r>
      <t>1 - Lei Delegada nº 180/2011, que Dispõe sobre a estrutura orgânica da Administração Pública do Poder Executivo do Estado de Minas Gerais e dá outras providências (Artigo 41);
2 - Conselho de Ética Pública/MG: Deliberação 004 Situações de conflito de interesses e prevenção;
3 - Resolução CGE nº 8, de 21 de maio de 2015
4 - Manual Consolidado de Auditoria (Volume I, Tomo II)
5 - Memorando AJ/CGE Nº 63/2001, de 19/10/2011
6</t>
    </r>
    <r>
      <rPr>
        <sz val="11"/>
        <color rgb="FFFF0000"/>
        <rFont val="Calibri"/>
        <family val="2"/>
        <scheme val="minor"/>
      </rPr>
      <t xml:space="preserve"> - Comunicado às Unidades de Auditoria nº 039/2011</t>
    </r>
  </si>
  <si>
    <r>
      <rPr>
        <sz val="11"/>
        <color rgb="FFFF0000"/>
        <rFont val="Calibri"/>
        <family val="2"/>
        <scheme val="minor"/>
      </rPr>
      <t>&lt;Há o planejamento de elaborar planos de ação juntamente com o auditado? Se sim pode incluir na coluna “Ações recomendadas”&gt;</t>
    </r>
    <r>
      <rPr>
        <sz val="11"/>
        <color theme="1"/>
        <rFont val="Calibri"/>
        <family val="2"/>
        <scheme val="minor"/>
      </rPr>
      <t xml:space="preserve">
Até o início do ano de 2015 os relatórios de auditoria apresentavam uma introdução, com os objetivos (geral e específicos) do trabalho, forma de seleção da amostra, escopo e metodologia, além de informações sobre o objeto auditado, constando as constatações, inconformidades e recomendações, além da conclusão.
A partir de 2015 foi instituído novo modelo de relatório de auditoria, mais conciso e objetivo, que apresenta sumário executivo, objetivos (geral e específico) e as principais constatações de auditoria. Os demais produtos do trabalho, que são relevantes, são encaminhados como apêndices.
Ao final dos trabalhos o relatório é enviado ao auditado por meio de ofício do chefe de auditoria.</t>
    </r>
  </si>
  <si>
    <t>1 - Modelo de relatório de auditoria 2015
2 - Relatório de Auditoria CAMG KPMG</t>
  </si>
  <si>
    <t>Caso ocorra algum erro ou omissão durante a comunicação o chefe de auditoria retifica a informação prestada por meio de errata, não há norma que determine o procedimento.</t>
  </si>
  <si>
    <t xml:space="preserve">Os auditados são comunicados dos resultados parciais durante a execução da auditoria, nos termos estabelecidos pela Resolução CGE nº 018/2011, bem como lhes são encaminhados, ao final, o relatório de auditoria por meio de ofício do chefe de auditoria. De acordo com a Resolução CGE nº 014/2010, após a remessa do relatório, em trinta dias, o auditado deve manifestar-se sobre a implementação das recomendações, subsidiando a elaboração do relatório de avaliação de efetividade pelo auditor. Registra-se que o monitoramento das recomendações se dá, também, por meio de sistema informatizado.
</t>
  </si>
  <si>
    <t>&lt;Atualizar ofícios de encaminhamento&gt;
1 Oficio GAB-CGE n 162-2013 - Encaminha relatório CAMG KPMG
2 Oficio GAB-CGE n 512-2013 Encaminha relatório efetividade CAMG KPMG</t>
  </si>
  <si>
    <t>As auditorias incluídas no PAA das unidades de auditoria dos órgãos e entidades e no planejamento do órgão central são definidas a partir da Matriz de Risco – sistema orientado por critérios de materialidade, relevância e criticidade, que aponta o grau de risco relacionado às operações dos órgãos e entidades do Poder Executivo Estadual – desenvolvida pela CGE. Mediante a identificação de áreas prioritárias e relevantes, a Matriz de Risco tem potencial de subsidiar o planejamento dos trabalhos de auditoria e controle interno e incrementar a geração de resultados que agreguem efetivo valor ao alcance dos objetivos do governo.
Cabe à organização adotar uma arquitetura de Gestão de Riscos (GR), institucionalmente implantada e internalizada, que possibilite garantir de forma razoável o alcance de seus objetivos por meio da administração de riscos. Todavia, tendo em vista que a GR não é uma realidade no âmbito da administração pública estadual, a CGE, nos limites de sua competência, instituiu metodologia de Auditoria Baseada em Riscos (ABR) a fim de induzir a organização a adotar esse modelo de gestão.
A implementação de auditoria baseada em riscos representa uma transição entre o conceito de auditoria baseada em áreas para a auditoria baseada em processos, com foco em riscos, e busca garantir a eficiência dos processos internos na execução das estratégias de negócio da instituição.</t>
  </si>
  <si>
    <t>As atividades realizadas pela auditoria interno auxiliam o Governo do Estado a organizar e manter controles efetivos a partir da avaliação da eficácia e eficiência. Após 30 dias da realização do trabalho de auditoria e da emissão do relatório, o auditado deve manifestar-se sobre a implementação das recomendações do auditor interno. Tais informações subsidiam a elaboração do relatório de avaliação de efetividade pelo auditor. Também é realizado o monitoramento das recomendações pelo sistema informatizado específico da área.</t>
  </si>
  <si>
    <t>1 -  Exemplo de Plano Anual de Auditoria - Hemominas.
2 – PPAG 2016-2019 (página 94)
3 - Lei Orçamentária Anual 2015 (página 156)</t>
  </si>
  <si>
    <t>Para a definição do planejamento dos trabalhos das unidades setoriais e seccionais de auditoria é utilizado o Plano Anual de Auditoria – PAA, que tem por objetivo definir as atividades de auditoria a serem realizados no âmbito dos órgãos/entidades integrantes do Poder Executivo Estadual ao longo do exercício.
O Auditor Setorial/Seccional levanta as demandas do dirigente máximo do órgão ou entidade e elabora o PAA em conjunto com a CGE. Após sua definição, o PAA é apresentado ao gestor do órgão ou entidade em que o auditor está em exercício para que seja aprovado e assinado. O plano é assinado pelo auditor, pelo dirigente máximo da pasta e pelo Controlador-Geral
As metas relativas às atividades de auditoria do Órgão Central são definidas no Plano Plurianual de Ação Governamental – PPAG. Neste plano também são definidas as metas financeiras das atividades que serão executadas. O PPAG é elaborado pela unidade responsável, aprovado pelo Controlador-Geral e enviado à Assembleia Legislativa pelo Governador. Anualmente é estabelecido, por meio da Lei Orçamentária Anual – LOA, os recursos financeiros destinados às atividades previstas no PPAG.</t>
  </si>
  <si>
    <t xml:space="preserve">Apensar de haver previsão orçamentária explícita para a atividade de auditoria na Lei Orçamentária Anual, não há sistema de custos estruturado que permita avaliar a suficiência de recursos disponibilizados para a execução eficaz da atividade.
No Plano Anual de Auditoria das Unidades Setoriais e Seccionais é preenchida uma tabela na qual é informado o quantitativo de recursos humanos e materiais disponíveis e necessários. Há campo para definir, ainda, a necessidade de recursos financeiros (diárias de viagem, adiantamentos e outros).  </t>
  </si>
  <si>
    <t>1 – Lei Orçamentária Anual 2015 (página 156)
2 -  Exemplo de Plano Anual de Auditoria - Hemominas</t>
  </si>
  <si>
    <t>Os auditores internos desenvolvem e documentam seus trabalhos conforme estabelecido no Manual Consolidado de Auditoria (Volume I, tomo II), que evidencia, em seu capítulo “2.2 Planejamento dos trabalhos”, as fases do planejamento: definição de escopo, realização de exames preliminares e elaboração do plano de trabalho.
Em 2016 iniciou-se o planejamento com a verificação da capacidade de trabalho das unidades de auditoria a partir da disponibilidade de homem/horas, cujo cálculo tomará por base a quantidade de servidores dedicados à atividade, além da emissão da Ordem de Serviço - OS, que irá determinar os trabalhos e os procedimentos a serem realizados pelos auditores.</t>
  </si>
  <si>
    <t>No planejamento dos trabalhos de auditoria não é considerada a avaliação de riscos, visto que a Gestão de Riscos não é uma realidade no âmbito da administração pública estadual, a CGE, nos limites de sua competência, instituiu metodologia de Auditoria Baseada em Riscos (ABR) a fim de induzir a organização a adotar esse modelo de gestão.
No que se refere aos trabalhos de consultoria e assessoramento, a CGE possui competência legal para coordenação e orientação de tomada de contas especial, emitindo pareceres técnicos para orientação dos órgãos e entidades. Ademais, registra-se previsão de competência específica, exercida pelas unidades descentralizadas, para assessoramento dos gestores dos órgãos e entidades, destacando-se análise preventiva e orientação, por meio de pareceres técnicos.
Não são executados trabalhos de auditoria por terceiros à organização.</t>
  </si>
  <si>
    <t>Apesar de haver previsão orçamentária explícita para a atividade de auditoria na Lei Orçamentária Anual, não há sistema de custos estruturado que permita avaliar a suficiência de recursos disponibilizados para a execução eficaz da atividade, porém a CGE busca incrementar o processo de planejamento trimestral com dados financeiros que proporcionem o cálculo do custo médio das atividades da auditoria interna. 
Durante o planejamento das atividades a serem executadas no PAA é estimada a capacidade homem/hora da equipe e definido o quantitativo de auditores que participarão dos trabalhos. Há, ainda, campo para definir a necessidade de recursos financeiros (diárias de viagem, adiantamentos e outros).</t>
  </si>
  <si>
    <t>1 – Lei Orçamentária Anual 2015 (página 156)
2 – Modelo do novo Plano Anual de Auditoria</t>
  </si>
  <si>
    <r>
      <rPr>
        <sz val="11"/>
        <color rgb="FFFF0000"/>
        <rFont val="Calibri"/>
        <family val="2"/>
        <scheme val="minor"/>
      </rPr>
      <t>&lt;É possível ter a evidência de papéis de trabalho?&gt;</t>
    </r>
    <r>
      <rPr>
        <sz val="11"/>
        <color theme="1"/>
        <rFont val="Calibri"/>
        <family val="2"/>
        <scheme val="minor"/>
      </rPr>
      <t xml:space="preserve">
Os auditores internos, ao realizarem uma auditoria – com a aplicação do programa de auditoria, a execução dos procedimentos e a elaboração do relatório – geram papéis de trabalho documentam todos os elementos significativos dos exames realizados e evidenciam ter sido a auditoria executada de acordo com as normas aplicáveis. No sistema próprio de gerenciamento das atividades de auditoria há uma aba específica para inserir os papéis de trabalho utilizados nas auditorias.</t>
    </r>
  </si>
  <si>
    <t>Não existe a norma que orienta o auditor a basear suas conclusões e resultados dos trabalhos de auditoria em análises e avaliações apropriadas, porém todos os trabalhos são executados com o uso de metodologias e procedimentos previamente estabelecidos e os auditores baseiam suas conclusões em evidências identificadas durante a auditoria, como orientado no Manual consolidado de auditoria:
“Técnicas de auditoria constituem procedimentos estabelecidos durante a fase de planejamento da auditoria, utilizados com a finalidade de se obter a evidência necessária à construção e fundamentação das conclusões e opiniões do auditor sobre o assunto em exame.” (Manual Consolidado de Auditoria: Volume I, tomo II, página 64)</t>
  </si>
  <si>
    <t>1 - Manual Consolidado de Auditoria (Volume I, Tomo II) – página 64.</t>
  </si>
  <si>
    <r>
      <rPr>
        <sz val="11"/>
        <color rgb="FFFF0000"/>
        <rFont val="Calibri"/>
        <family val="2"/>
        <scheme val="minor"/>
      </rPr>
      <t>&lt;É possível ter a evidência de papéis de trabalho?&gt;</t>
    </r>
    <r>
      <rPr>
        <sz val="11"/>
        <color theme="1"/>
        <rFont val="Calibri"/>
        <family val="2"/>
        <scheme val="minor"/>
      </rPr>
      <t xml:space="preserve">
Os auditores internos, ao realizarem uma auditoria – com a aplicação do programa de auditoria, a execução dos procedimentos e a elaboração do relatório – geram papéis de trabalho documentam todos os elementos significativos dos exames realizados e evidenciam ter sido a auditoria executada de acordo com as normas aplicáveis. Conforme definido no Manual Consolidado de Auditoria (Volume I, tomo II, página 31), os Papéis de Trabalho, por representarem o registro do trabalho executado e a base para emissão do relatório de auditoria, são de propriedade do auditor responsável por seu zelo, sigilo e guarda.</t>
    </r>
  </si>
  <si>
    <t>1 - Manual Consolidado de Auditoria (Volume I, Tomo II) – página 30 e 31.</t>
  </si>
  <si>
    <t>Conforme definido no Resolução CGE nº 18/2011*, os auditados podem se manifestar antes da finalização do Relatório de Auditoria, ao receberem as constatações encaminhadas pelos auditores (10 dias úteis para resposta)
Ao término do trabalho de auditoria o relatório é inserido em sistema específico de auditoria que reúne todos os produtos produzidos pelos auditores interno e o chefe de auditoria o encaminha para o auditado, que tem 30 dias para se manifestar sobre a implementação das recomendações do auditor interno.
*Art. 1º Auditorias Setoriais e Seccionais e as unidades do Órgão Central do Sistema de Controle Interno do Poder Executivo Estadual deverão encaminhar ao dirigente máximo do órgão ou da entidade auditado(a), ou a outra autoridade por delegação, as constatações verificadas na execução dos trabalhos de auditoria e caracterizadas eventualmente como inconformidades, para que apresente manifestação quanto aos fatos apurados, se assim entender conveniente.</t>
  </si>
  <si>
    <t>1 - Oficio GAB-CGE n 162-2013 - Encaminha relatório CAMG KPMG;
2 - Resolução CGE nº 014/2010, que estabelece procedimentos complementares de controle para o cumprimento das recomendações expressas nos relatórios de auditoria.
3 - Resolução CGE nº 018/2011, dispõe sobre a metodologia aplicável aos trabalhos de auditoria no âmbito do Sistema de
Controle Interno do Poder Executivo do Estado de Minas Gerais</t>
  </si>
  <si>
    <t>Com o uso do novo modelo de relatório de auditoria mais conciso, as comunicações estão mais precisas e objetivas. A realização dos trabalhos de auditoria, conforme estabelecido no Plano Anual de Auditoria, é de dois meses, o que faz com que as informações prestadas pelo auditor sejam mais tempestivas.</t>
  </si>
  <si>
    <r>
      <rPr>
        <sz val="11"/>
        <color theme="1"/>
        <rFont val="Calibri"/>
        <family val="2"/>
        <scheme val="minor"/>
      </rPr>
      <t>1 - Modelo do novo Plano Anual de Auditoria;</t>
    </r>
    <r>
      <rPr>
        <sz val="11"/>
        <color rgb="FFFF0000"/>
        <rFont val="Calibri"/>
        <family val="2"/>
        <scheme val="minor"/>
      </rPr>
      <t xml:space="preserve">
Apresentar um relatório de auditoria elaborado no novo modelo.</t>
    </r>
  </si>
  <si>
    <t>Os auditores, ao elaborarem os relatórios de auditoria, apresentam as inconformidades, conclusões e recomendações detectadas durante os trabalhos. Com o uso do novo modelo de relatório de auditoria, os auditores apresentarão o sumário executivo, objetivos (geral e específico) e as principais constatações de auditoria. Os demais produtos do trabalho, que são relevantes, são encaminhados como apêndices. Além disso, a opinião do auditor deve estar suportada por achados em auditoria, que são fatos que resultam da aplicação dos programas elaborados para as diversas áreas em análise, referindo-se às deficiências encontradas durante o exame e suportadas por informações disponíveis no órgão auditado. O volume de trabalho necessário para desenvolver e respaldar o achado depende das circunstâncias e do juízo do auditor, sendo importante que seu conteúdo esteja justificado pelo trabalho realizado, de modo que sua apresentação não conduza a conclusões equivocadas. (Manual Consolidado de Auditoria Volume I, tomo II, página 88)</t>
  </si>
  <si>
    <r>
      <t xml:space="preserve">1 - Modelo de relatório de auditoria 2015;
</t>
    </r>
    <r>
      <rPr>
        <sz val="11"/>
        <color rgb="FFFF0000"/>
        <rFont val="Calibri"/>
        <family val="2"/>
        <scheme val="minor"/>
      </rPr>
      <t xml:space="preserve">Apresentar um relatório de auditoria elaborado no novo modelo.
</t>
    </r>
    <r>
      <rPr>
        <sz val="11"/>
        <color theme="1"/>
        <rFont val="Calibri"/>
        <family val="2"/>
        <scheme val="minor"/>
      </rPr>
      <t>2 - Manual Consolidado de Auditoria (Volume I, Tomo II) – página 88.</t>
    </r>
  </si>
  <si>
    <t>Na definição e planejamento dos trabalhos de auditoria e de seus objetivos, são utilizadas ferramentas que auxiliam os auditores, como a Matriz de risco – sistema orientado por critérios de materialidade, relevância e criticidade, que aponta o grau de risco relacionado às operações dos órgãos e entidades do Poder Executivo Estadual –  e o Plano Anual de Auditoria – que tem por objetivo definir as atividades de auditoria e o monitoramento a serem realizados no âmbito dos órgãos/entidades integrantes do Poder Executivo Estadual.</t>
  </si>
  <si>
    <t>1 - Manual Consolidado de Auditoria (Volume I, tomo II);
2 – Modelo do novo Plano Anual de Auditoria</t>
  </si>
  <si>
    <t xml:space="preserve">As atividades realizadas pela auditoria interno auxiliam o Governo do Estado a organizar e manter controles efetivos a partir da avaliação da eficácia e eficiência. Cabe à CGE, conforme Lei Delegada 180:
I - realizar atividades de auditoria e fiscalização nos sistemas contábil, financeiro, orçamentário, de pessoal, de recursos externos e nos demais sistemas administrativos e operacionais, segundo os princípios da legalidade, impessoalidade, moralidade, publicidade, razoabilidade, eficiência e economicidade;
II - avaliar o cumprimento e a efetividade dos programas de governo;
III - acompanhar a gestão contábil, financeira, orçamentária, operacional e patrimonial do Estado e das entidades da Administração indireta em apoio ao exercício do controle externo do Poder Legislativo, previsto no art. 74 da Constituição do Estado;
[...]
Ao ser finalizado o relatório de auditoria é encaminhado ao auditado que deve se manifestar em até 30 dias sobre a implementação das recomendações do auditor interno. Estas informações subsidiam a elaboração do relatório de avaliação de efetividade pelo auditor, também é realizado o monitoramento das recomendações pelo sistema informatizado específico da área.
O relatório de efetividade auxilia a CGE a verificar se os erros e desvios encontrados nas atividades de gestão foram mitigados. </t>
  </si>
  <si>
    <t>1 - Apresentação Matriz de Risco
2 – Modelo do novo Plano Anual de Auditoria.</t>
  </si>
  <si>
    <t>Normas de Atributos e de Desempenho</t>
  </si>
  <si>
    <t>Comentários/Contextualização CGE-MG</t>
  </si>
  <si>
    <t>Normas de Implantação Relacionadas (Desdobramentos) *</t>
  </si>
  <si>
    <t>* Descrição A1, A2, A3, C1, C2, C3 ver aba "Parâmetros"</t>
  </si>
  <si>
    <t xml:space="preserve">A = Compreendem a avaliação objetiva da evidência pelo auditor interno, a fim de fornecer uma opinião ou conclusões independentes a respeito de uma entidade, operação, função, processo, sistema ou outro ponto importante. A natureza e o escopo do trabalho de avaliação (assurance) são determinados pelo auditor interno. </t>
  </si>
  <si>
    <t>A1 = A pessoa ou o grupo diretamente envolvido com a entidade, operação, função, processo, sistema ou outro ponto importante - o proprietário do processo</t>
  </si>
  <si>
    <t>A2 = A pessoa ou grupo que efetua a avaliação – o auditor interno</t>
  </si>
  <si>
    <t xml:space="preserve">A3 = A pessoa ou grupo que utiliza a avaliação – o usuário. </t>
  </si>
  <si>
    <t>C = Os serviços de consultoria são, por natureza, de assessoria e geralmente são realizados a partir da solicitação específica de um cliente do trabalho. A natureza e o escopo dos trabalhos de consultoria estão sujeitos a um acordo com o cliente do trabalho.</t>
  </si>
  <si>
    <t>C1 = a pessoa ou grupo que oferece a assessoria – o auditor interno</t>
  </si>
  <si>
    <t>C2 = a pessoa ou grupo que busca e recebe a assessoria – o cliente do trabalho</t>
  </si>
  <si>
    <t>C3 = ?</t>
  </si>
  <si>
    <t>Previsto no framework, alinhado de forma elevada, sendo recomendado ajustes no processo</t>
  </si>
  <si>
    <t>Legenda: Normas de Implantação Relacionadas (Desdobramentos)</t>
  </si>
  <si>
    <t>Caput Normas IIA / Normas de Implantação: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</si>
</sst>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8"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sz val="9"/>
      <color indexed="81"/>
      <name val="Tahoma"/>
      <family val="2"/>
    </font>
    <font>
      <sz val="11"/>
      <color theme="1"/>
      <name val="Calibri"/>
      <family val="2"/>
      <scheme val="minor"/>
    </font>
    <font>
      <sz val="1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9"/>
      <color indexed="81"/>
      <name val="Segoe UI"/>
      <family val="2"/>
    </font>
    <font>
      <b/>
      <sz val="9"/>
      <color indexed="81"/>
      <name val="Segoe UI"/>
      <family val="2"/>
    </font>
    <font>
      <b/>
      <i/>
      <sz val="11"/>
      <color theme="1"/>
      <name val="Calibri"/>
      <family val="2"/>
      <scheme val="minor"/>
    </font>
    <font>
      <sz val="9"/>
      <color indexed="81"/>
      <name val="Segoe UI"/>
      <charset val="1"/>
    </font>
    <font>
      <b/>
      <sz val="9"/>
      <color indexed="81"/>
      <name val="Segoe UI"/>
      <charset val="1"/>
    </font>
    <font>
      <sz val="11"/>
      <color rgb="FFFF0000"/>
      <name val="Calibri"/>
      <family val="2"/>
      <scheme val="minor"/>
    </font>
    <font>
      <b/>
      <sz val="12"/>
      <color rgb="FFFF0000"/>
      <name val="Calibri"/>
      <family val="2"/>
      <scheme val="minor"/>
    </font>
  </fonts>
  <fills count="12">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rgb="FF63BE7B"/>
        <bgColor indexed="64"/>
      </patternFill>
    </fill>
    <fill>
      <patternFill patternType="solid">
        <fgColor rgb="FFB4CF75"/>
        <bgColor indexed="64"/>
      </patternFill>
    </fill>
    <fill>
      <patternFill patternType="solid">
        <fgColor rgb="FFFFEB84"/>
        <bgColor indexed="64"/>
      </patternFill>
    </fill>
    <fill>
      <patternFill patternType="solid">
        <fgColor rgb="FFF7A775"/>
        <bgColor indexed="64"/>
      </patternFill>
    </fill>
    <fill>
      <patternFill patternType="solid">
        <fgColor rgb="FFF8696B"/>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s>
  <cellStyleXfs count="2">
    <xf numFmtId="0" fontId="0" fillId="0" borderId="0"/>
    <xf numFmtId="43" fontId="5" fillId="0" borderId="0" applyFont="0" applyFill="0" applyBorder="0" applyAlignment="0" applyProtection="0"/>
  </cellStyleXfs>
  <cellXfs count="95">
    <xf numFmtId="0" fontId="0" fillId="0" borderId="0" xfId="0"/>
    <xf numFmtId="0" fontId="2" fillId="0" borderId="0" xfId="0" applyFont="1" applyAlignment="1">
      <alignment horizontal="left" vertical="center"/>
    </xf>
    <xf numFmtId="0" fontId="0" fillId="0" borderId="0" xfId="0" applyAlignment="1">
      <alignment vertical="center"/>
    </xf>
    <xf numFmtId="0" fontId="1" fillId="0" borderId="0" xfId="0" applyFont="1" applyAlignment="1">
      <alignment vertical="center"/>
    </xf>
    <xf numFmtId="0" fontId="1" fillId="2" borderId="1" xfId="0" applyFont="1" applyFill="1" applyBorder="1" applyAlignment="1">
      <alignment vertical="center" wrapText="1"/>
    </xf>
    <xf numFmtId="0" fontId="1" fillId="0" borderId="0" xfId="0" applyFont="1" applyAlignment="1">
      <alignment vertical="center" wrapText="1"/>
    </xf>
    <xf numFmtId="0" fontId="0" fillId="0" borderId="1" xfId="0" applyBorder="1" applyAlignment="1">
      <alignment vertical="center" wrapText="1"/>
    </xf>
    <xf numFmtId="0" fontId="0" fillId="0" borderId="1" xfId="0" quotePrefix="1" applyBorder="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2" fillId="0" borderId="0" xfId="0" applyFont="1"/>
    <xf numFmtId="0" fontId="0" fillId="0" borderId="1" xfId="0" applyBorder="1"/>
    <xf numFmtId="0" fontId="1" fillId="0" borderId="1" xfId="0" applyFont="1" applyBorder="1"/>
    <xf numFmtId="0" fontId="0" fillId="0" borderId="5" xfId="0" quotePrefix="1" applyBorder="1" applyAlignment="1">
      <alignment vertical="center" wrapText="1"/>
    </xf>
    <xf numFmtId="0" fontId="0" fillId="0" borderId="5" xfId="0" applyBorder="1" applyAlignment="1">
      <alignment vertical="center" wrapText="1"/>
    </xf>
    <xf numFmtId="0" fontId="0" fillId="0" borderId="6" xfId="0" quotePrefix="1" applyBorder="1" applyAlignment="1">
      <alignment vertical="center" wrapText="1"/>
    </xf>
    <xf numFmtId="0" fontId="0" fillId="0" borderId="8" xfId="0" applyBorder="1" applyAlignment="1">
      <alignment vertical="center" wrapText="1"/>
    </xf>
    <xf numFmtId="0" fontId="0" fillId="0" borderId="8" xfId="0" quotePrefix="1" applyBorder="1" applyAlignment="1">
      <alignment vertical="center" wrapText="1"/>
    </xf>
    <xf numFmtId="0" fontId="0" fillId="0" borderId="9" xfId="0" quotePrefix="1" applyBorder="1" applyAlignment="1">
      <alignment vertical="center" wrapText="1"/>
    </xf>
    <xf numFmtId="0" fontId="2" fillId="0" borderId="0" xfId="0" applyFont="1" applyFill="1"/>
    <xf numFmtId="0" fontId="1" fillId="0" borderId="1" xfId="0" applyFont="1" applyFill="1" applyBorder="1" applyAlignment="1">
      <alignment vertical="center" wrapText="1"/>
    </xf>
    <xf numFmtId="0" fontId="0" fillId="0" borderId="1" xfId="0" applyBorder="1" applyAlignment="1">
      <alignment horizontal="center" vertical="center" wrapText="1"/>
    </xf>
    <xf numFmtId="0" fontId="0" fillId="0" borderId="3" xfId="0" applyBorder="1" applyAlignment="1">
      <alignment vertical="center" wrapText="1"/>
    </xf>
    <xf numFmtId="0" fontId="1" fillId="2" borderId="13" xfId="0" applyFont="1" applyFill="1" applyBorder="1" applyAlignment="1">
      <alignment vertical="center" wrapText="1"/>
    </xf>
    <xf numFmtId="0" fontId="1" fillId="2" borderId="11" xfId="0" applyFont="1" applyFill="1" applyBorder="1" applyAlignment="1">
      <alignment vertical="center" wrapText="1"/>
    </xf>
    <xf numFmtId="0" fontId="1" fillId="2" borderId="12" xfId="0" applyFont="1" applyFill="1" applyBorder="1" applyAlignment="1">
      <alignment vertical="center" wrapText="1"/>
    </xf>
    <xf numFmtId="0" fontId="0" fillId="0" borderId="3" xfId="0" quotePrefix="1" applyBorder="1" applyAlignment="1">
      <alignment vertical="center" wrapText="1"/>
    </xf>
    <xf numFmtId="0" fontId="0" fillId="0" borderId="14" xfId="0" quotePrefix="1" applyBorder="1" applyAlignment="1">
      <alignment vertical="center" wrapText="1"/>
    </xf>
    <xf numFmtId="0" fontId="7" fillId="0" borderId="0" xfId="0" applyFont="1" applyAlignment="1" applyProtection="1">
      <alignment horizontal="left"/>
    </xf>
    <xf numFmtId="0" fontId="8" fillId="0" borderId="0" xfId="0" applyFont="1" applyAlignment="1" applyProtection="1">
      <alignment horizontal="center"/>
    </xf>
    <xf numFmtId="0" fontId="8" fillId="0" borderId="0" xfId="0" applyFont="1" applyProtection="1"/>
    <xf numFmtId="0" fontId="8" fillId="0" borderId="0" xfId="0" applyFont="1" applyFill="1" applyAlignment="1" applyProtection="1">
      <alignment horizontal="center"/>
    </xf>
    <xf numFmtId="0" fontId="9" fillId="0" borderId="1" xfId="0" applyFont="1" applyBorder="1" applyAlignment="1" applyProtection="1">
      <alignment horizontal="center" vertical="center"/>
    </xf>
    <xf numFmtId="0" fontId="8" fillId="0" borderId="0" xfId="0" applyFont="1" applyAlignment="1" applyProtection="1">
      <alignment vertical="center"/>
    </xf>
    <xf numFmtId="0" fontId="10" fillId="0" borderId="0" xfId="0" applyFont="1" applyAlignment="1" applyProtection="1">
      <alignment vertical="center"/>
    </xf>
    <xf numFmtId="0" fontId="8" fillId="4" borderId="0" xfId="0" applyFont="1" applyFill="1" applyProtection="1"/>
    <xf numFmtId="0" fontId="8" fillId="5" borderId="0" xfId="0" applyFont="1" applyFill="1" applyProtection="1"/>
    <xf numFmtId="0" fontId="8" fillId="6" borderId="0" xfId="0" applyFont="1" applyFill="1" applyProtection="1"/>
    <xf numFmtId="0" fontId="8" fillId="7" borderId="0" xfId="0" applyFont="1" applyFill="1" applyProtection="1"/>
    <xf numFmtId="0" fontId="8" fillId="8" borderId="0" xfId="0" applyFont="1" applyFill="1" applyProtection="1"/>
    <xf numFmtId="0" fontId="0" fillId="0" borderId="1" xfId="0" applyFont="1" applyBorder="1" applyAlignment="1">
      <alignment horizontal="center"/>
    </xf>
    <xf numFmtId="0" fontId="0" fillId="0" borderId="1" xfId="0" applyBorder="1" applyAlignment="1">
      <alignment horizontal="center" vertical="center"/>
    </xf>
    <xf numFmtId="0" fontId="0" fillId="0" borderId="1" xfId="0" applyFont="1" applyFill="1" applyBorder="1" applyAlignment="1">
      <alignment vertical="center" wrapText="1"/>
    </xf>
    <xf numFmtId="0" fontId="9" fillId="0" borderId="1" xfId="0" applyFont="1" applyBorder="1" applyAlignment="1" applyProtection="1">
      <alignment horizontal="center" vertical="center"/>
      <protection locked="0"/>
    </xf>
    <xf numFmtId="0" fontId="8" fillId="0" borderId="1" xfId="1" applyNumberFormat="1" applyFont="1" applyBorder="1" applyAlignment="1" applyProtection="1">
      <alignment horizontal="center"/>
      <protection locked="0"/>
    </xf>
    <xf numFmtId="0" fontId="8" fillId="0" borderId="1" xfId="0" applyFont="1" applyBorder="1" applyAlignment="1" applyProtection="1">
      <alignment horizontal="center" vertical="center" wrapText="1"/>
      <protection locked="0"/>
    </xf>
    <xf numFmtId="0" fontId="8" fillId="0" borderId="1" xfId="1" applyNumberFormat="1" applyFont="1" applyBorder="1" applyAlignment="1" applyProtection="1">
      <alignment horizontal="center" vertical="center"/>
      <protection locked="0"/>
    </xf>
    <xf numFmtId="0" fontId="8" fillId="3" borderId="1" xfId="1" applyNumberFormat="1" applyFont="1"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center"/>
      <protection locked="0"/>
    </xf>
    <xf numFmtId="0" fontId="0" fillId="0" borderId="5" xfId="0" quotePrefix="1" applyFont="1" applyBorder="1" applyAlignment="1">
      <alignment vertical="center" wrapText="1"/>
    </xf>
    <xf numFmtId="0" fontId="0" fillId="0" borderId="0" xfId="0" applyAlignment="1">
      <alignment wrapText="1"/>
    </xf>
    <xf numFmtId="0" fontId="3" fillId="0" borderId="0" xfId="0" applyFont="1" applyFill="1" applyAlignment="1">
      <alignment vertical="center" wrapText="1"/>
    </xf>
    <xf numFmtId="0" fontId="0" fillId="0" borderId="5" xfId="0" applyFill="1" applyBorder="1" applyAlignment="1">
      <alignment vertical="center" wrapText="1"/>
    </xf>
    <xf numFmtId="0" fontId="0" fillId="0" borderId="6" xfId="0" quotePrefix="1" applyFill="1" applyBorder="1" applyAlignment="1">
      <alignment vertical="center" wrapText="1"/>
    </xf>
    <xf numFmtId="0" fontId="1" fillId="0" borderId="3" xfId="0" applyFont="1" applyBorder="1" applyAlignment="1">
      <alignment horizontal="left" vertical="center" wrapText="1"/>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15" xfId="0" applyFont="1" applyBorder="1" applyAlignment="1">
      <alignment vertical="center" wrapText="1"/>
    </xf>
    <xf numFmtId="0" fontId="1" fillId="0" borderId="17" xfId="0" applyFont="1" applyBorder="1" applyAlignment="1">
      <alignment vertical="center" wrapText="1"/>
    </xf>
    <xf numFmtId="0" fontId="1" fillId="0" borderId="13" xfId="0" applyFont="1" applyFill="1" applyBorder="1" applyAlignment="1">
      <alignment vertical="center" wrapText="1"/>
    </xf>
    <xf numFmtId="0" fontId="16" fillId="0" borderId="5" xfId="0" applyFont="1" applyBorder="1" applyAlignment="1">
      <alignment vertical="center" wrapText="1"/>
    </xf>
    <xf numFmtId="0" fontId="0" fillId="9" borderId="8" xfId="0" quotePrefix="1" applyFill="1" applyBorder="1" applyAlignment="1">
      <alignment vertical="center" wrapText="1"/>
    </xf>
    <xf numFmtId="0" fontId="0" fillId="0" borderId="1" xfId="0" applyFont="1" applyBorder="1" applyAlignment="1">
      <alignment vertical="center" wrapText="1"/>
    </xf>
    <xf numFmtId="0" fontId="1" fillId="0" borderId="8" xfId="0" applyFont="1" applyBorder="1" applyAlignment="1">
      <alignment horizontal="left" vertical="center" wrapText="1"/>
    </xf>
    <xf numFmtId="0" fontId="0" fillId="0" borderId="7" xfId="0" applyFont="1" applyBorder="1" applyAlignment="1">
      <alignment vertical="center" wrapText="1"/>
    </xf>
    <xf numFmtId="0" fontId="0" fillId="0" borderId="11" xfId="0" applyFont="1" applyBorder="1" applyAlignment="1">
      <alignment horizontal="left" vertical="center" wrapText="1"/>
    </xf>
    <xf numFmtId="0" fontId="0" fillId="0" borderId="5" xfId="0" applyFont="1" applyBorder="1" applyAlignment="1">
      <alignment horizontal="left" vertical="center" wrapText="1"/>
    </xf>
    <xf numFmtId="0" fontId="1"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8" xfId="0" quotePrefix="1" applyFill="1" applyBorder="1" applyAlignment="1">
      <alignment vertical="center" wrapText="1"/>
    </xf>
    <xf numFmtId="0" fontId="0" fillId="9" borderId="9" xfId="0" quotePrefix="1" applyFill="1" applyBorder="1" applyAlignment="1">
      <alignment vertical="center" wrapText="1"/>
    </xf>
    <xf numFmtId="0" fontId="0" fillId="9" borderId="5" xfId="0" quotePrefix="1" applyFill="1" applyBorder="1" applyAlignment="1">
      <alignment vertical="center" wrapText="1"/>
    </xf>
    <xf numFmtId="0" fontId="0" fillId="0" borderId="5" xfId="0" quotePrefix="1" applyFill="1" applyBorder="1" applyAlignment="1">
      <alignment vertical="center" wrapText="1"/>
    </xf>
    <xf numFmtId="0" fontId="16" fillId="0" borderId="8" xfId="0" applyFont="1" applyBorder="1" applyAlignment="1">
      <alignment vertical="center" wrapText="1"/>
    </xf>
    <xf numFmtId="0" fontId="16" fillId="9" borderId="8" xfId="0" quotePrefix="1" applyFont="1" applyFill="1" applyBorder="1" applyAlignment="1">
      <alignment vertical="center" wrapText="1"/>
    </xf>
    <xf numFmtId="0" fontId="0" fillId="0" borderId="0" xfId="0" applyBorder="1" applyAlignment="1">
      <alignment wrapText="1"/>
    </xf>
    <xf numFmtId="0" fontId="1" fillId="11" borderId="18" xfId="0" applyFont="1" applyFill="1" applyBorder="1" applyAlignment="1">
      <alignment wrapText="1"/>
    </xf>
    <xf numFmtId="0" fontId="6" fillId="0" borderId="18" xfId="0" applyFont="1" applyBorder="1" applyAlignment="1">
      <alignment wrapText="1"/>
    </xf>
    <xf numFmtId="0" fontId="6" fillId="10" borderId="18" xfId="0" applyFont="1" applyFill="1" applyBorder="1" applyAlignment="1">
      <alignment wrapText="1"/>
    </xf>
    <xf numFmtId="0" fontId="0" fillId="0" borderId="8" xfId="0" quotePrefix="1" applyFont="1" applyBorder="1" applyAlignment="1">
      <alignment vertical="center" wrapText="1"/>
    </xf>
    <xf numFmtId="0" fontId="3" fillId="0" borderId="0" xfId="0" applyFont="1" applyFill="1" applyAlignment="1">
      <alignment horizontal="left" vertical="center" wrapText="1"/>
    </xf>
    <xf numFmtId="0" fontId="0" fillId="0" borderId="0" xfId="0" applyAlignment="1">
      <alignment horizontal="left"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6" fillId="0" borderId="19" xfId="0" applyFont="1" applyBorder="1" applyAlignment="1">
      <alignment horizontal="left" wrapText="1"/>
    </xf>
    <xf numFmtId="0" fontId="6" fillId="0" borderId="20" xfId="0" applyFont="1" applyBorder="1" applyAlignment="1">
      <alignment horizontal="left" wrapText="1"/>
    </xf>
    <xf numFmtId="0" fontId="6" fillId="10" borderId="19" xfId="0" applyFont="1" applyFill="1" applyBorder="1" applyAlignment="1">
      <alignment horizontal="left" wrapText="1"/>
    </xf>
    <xf numFmtId="0" fontId="6" fillId="10" borderId="20" xfId="0" applyFont="1" applyFill="1" applyBorder="1" applyAlignment="1">
      <alignment horizontal="left" wrapText="1"/>
    </xf>
    <xf numFmtId="0" fontId="1" fillId="11" borderId="19" xfId="0" applyFont="1" applyFill="1" applyBorder="1" applyAlignment="1">
      <alignment horizontal="left" wrapText="1"/>
    </xf>
    <xf numFmtId="0" fontId="1" fillId="11" borderId="20" xfId="0" applyFont="1" applyFill="1" applyBorder="1" applyAlignment="1">
      <alignment horizontal="left" wrapText="1"/>
    </xf>
  </cellXfs>
  <cellStyles count="2">
    <cellStyle name="Normal" xfId="0" builtinId="0"/>
    <cellStyle name="Vírgula" xfId="1" builtinId="3"/>
  </cellStyles>
  <dxfs count="44">
    <dxf>
      <fill>
        <patternFill>
          <bgColor rgb="FF63BE7B"/>
        </patternFill>
      </fill>
    </dxf>
    <dxf>
      <fill>
        <patternFill>
          <bgColor rgb="FFB4CF75"/>
        </patternFill>
      </fill>
    </dxf>
    <dxf>
      <fill>
        <patternFill>
          <bgColor rgb="FFFFEB84"/>
        </patternFill>
      </fill>
    </dxf>
    <dxf>
      <fill>
        <patternFill>
          <bgColor rgb="FFF7A775"/>
        </patternFill>
      </fill>
    </dxf>
    <dxf>
      <fill>
        <patternFill>
          <bgColor rgb="FFF8696B"/>
        </patternFill>
      </fill>
    </dxf>
    <dxf>
      <font>
        <color rgb="FF63BE7B"/>
      </font>
      <fill>
        <patternFill>
          <bgColor rgb="FF63BE7B"/>
        </patternFill>
      </fill>
    </dxf>
    <dxf>
      <font>
        <color rgb="FFB4CF75"/>
      </font>
      <fill>
        <patternFill>
          <bgColor rgb="FFB4CF75"/>
        </patternFill>
      </fill>
    </dxf>
    <dxf>
      <font>
        <color rgb="FFFFEB84"/>
      </font>
      <fill>
        <patternFill>
          <bgColor rgb="FFFFEB84"/>
        </patternFill>
      </fill>
    </dxf>
    <dxf>
      <font>
        <color rgb="FFF7A775"/>
      </font>
      <fill>
        <patternFill>
          <bgColor rgb="FFF7A775"/>
        </patternFill>
      </fill>
    </dxf>
    <dxf>
      <font>
        <color rgb="FFF8696B"/>
      </font>
      <fill>
        <patternFill>
          <bgColor rgb="FFF8696B"/>
        </patternFill>
      </fill>
    </dxf>
    <dxf>
      <font>
        <color auto="1"/>
      </font>
      <fill>
        <patternFill patternType="solid">
          <bgColor auto="1"/>
        </patternFill>
      </fill>
    </dxf>
    <dxf>
      <font>
        <color rgb="FF63BE7B"/>
      </font>
      <fill>
        <patternFill>
          <bgColor rgb="FF63BE7B"/>
        </patternFill>
      </fill>
    </dxf>
    <dxf>
      <font>
        <color rgb="FFB4CF75"/>
      </font>
      <fill>
        <patternFill>
          <bgColor rgb="FFB4CF75"/>
        </patternFill>
      </fill>
    </dxf>
    <dxf>
      <font>
        <color rgb="FFFFEB84"/>
      </font>
      <fill>
        <patternFill>
          <bgColor rgb="FFFFEB84"/>
        </patternFill>
      </fill>
    </dxf>
    <dxf>
      <font>
        <color rgb="FFF7A775"/>
      </font>
      <fill>
        <patternFill>
          <bgColor rgb="FFF7A775"/>
        </patternFill>
      </fill>
    </dxf>
    <dxf>
      <font>
        <color rgb="FFF8696B"/>
      </font>
      <fill>
        <patternFill>
          <bgColor rgb="FFF8696B"/>
        </patternFill>
      </fill>
    </dxf>
    <dxf>
      <font>
        <color auto="1"/>
      </font>
      <fill>
        <patternFill patternType="solid">
          <bgColor auto="1"/>
        </patternFill>
      </fill>
    </dxf>
    <dxf>
      <fill>
        <patternFill>
          <bgColor rgb="FF63BE7B"/>
        </patternFill>
      </fill>
    </dxf>
    <dxf>
      <fill>
        <patternFill>
          <bgColor rgb="FFB4CF75"/>
        </patternFill>
      </fill>
    </dxf>
    <dxf>
      <fill>
        <patternFill>
          <bgColor rgb="FFFFEB84"/>
        </patternFill>
      </fill>
    </dxf>
    <dxf>
      <fill>
        <patternFill>
          <bgColor rgb="FFF7A775"/>
        </patternFill>
      </fill>
    </dxf>
    <dxf>
      <fill>
        <patternFill>
          <bgColor rgb="FFF8696B"/>
        </patternFill>
      </fill>
    </dxf>
    <dxf>
      <font>
        <color rgb="FF63BE7B"/>
      </font>
      <fill>
        <patternFill>
          <bgColor rgb="FF63BE7B"/>
        </patternFill>
      </fill>
    </dxf>
    <dxf>
      <font>
        <color rgb="FFB4CF75"/>
      </font>
      <fill>
        <patternFill>
          <bgColor rgb="FFB4CF75"/>
        </patternFill>
      </fill>
    </dxf>
    <dxf>
      <font>
        <color rgb="FFFFEB84"/>
      </font>
      <fill>
        <patternFill>
          <bgColor rgb="FFFFEB84"/>
        </patternFill>
      </fill>
    </dxf>
    <dxf>
      <font>
        <color rgb="FFF7A775"/>
      </font>
      <fill>
        <patternFill>
          <bgColor rgb="FFF7A775"/>
        </patternFill>
      </fill>
    </dxf>
    <dxf>
      <font>
        <color rgb="FFF8696B"/>
      </font>
      <fill>
        <patternFill>
          <bgColor rgb="FFF8696B"/>
        </patternFill>
      </fill>
    </dxf>
    <dxf>
      <font>
        <color auto="1"/>
      </font>
      <fill>
        <patternFill patternType="solid">
          <bgColor auto="1"/>
        </patternFill>
      </fill>
    </dxf>
    <dxf>
      <fill>
        <patternFill>
          <bgColor rgb="FF63BE7B"/>
        </patternFill>
      </fill>
    </dxf>
    <dxf>
      <fill>
        <patternFill>
          <bgColor rgb="FFB4CF75"/>
        </patternFill>
      </fill>
    </dxf>
    <dxf>
      <fill>
        <patternFill>
          <bgColor rgb="FFFFEB84"/>
        </patternFill>
      </fill>
    </dxf>
    <dxf>
      <fill>
        <patternFill>
          <bgColor rgb="FFF7A775"/>
        </patternFill>
      </fill>
    </dxf>
    <dxf>
      <fill>
        <patternFill>
          <bgColor rgb="FFF8696B"/>
        </patternFill>
      </fill>
    </dxf>
    <dxf>
      <font>
        <color rgb="FF63BE7B"/>
      </font>
      <fill>
        <patternFill>
          <bgColor rgb="FF63BE7B"/>
        </patternFill>
      </fill>
    </dxf>
    <dxf>
      <font>
        <color rgb="FFB4CF75"/>
      </font>
      <fill>
        <patternFill>
          <bgColor rgb="FFB4CF75"/>
        </patternFill>
      </fill>
    </dxf>
    <dxf>
      <font>
        <color rgb="FFFFEB84"/>
      </font>
      <fill>
        <patternFill>
          <bgColor rgb="FFFFEB84"/>
        </patternFill>
      </fill>
    </dxf>
    <dxf>
      <font>
        <color rgb="FFF7A775"/>
      </font>
      <fill>
        <patternFill>
          <bgColor rgb="FFF7A775"/>
        </patternFill>
      </fill>
    </dxf>
    <dxf>
      <font>
        <color rgb="FFF8696B"/>
      </font>
      <fill>
        <patternFill>
          <bgColor rgb="FFF8696B"/>
        </patternFill>
      </fill>
    </dxf>
    <dxf>
      <font>
        <color auto="1"/>
      </font>
      <fill>
        <patternFill patternType="solid">
          <bgColor auto="1"/>
        </patternFill>
      </fill>
    </dxf>
    <dxf>
      <fill>
        <patternFill>
          <bgColor rgb="FF63BE7B"/>
        </patternFill>
      </fill>
    </dxf>
    <dxf>
      <fill>
        <patternFill>
          <bgColor rgb="FFB4CF75"/>
        </patternFill>
      </fill>
    </dxf>
    <dxf>
      <fill>
        <patternFill>
          <bgColor rgb="FFFFEB84"/>
        </patternFill>
      </fill>
    </dxf>
    <dxf>
      <fill>
        <patternFill>
          <bgColor rgb="FFF7A775"/>
        </patternFill>
      </fill>
    </dxf>
    <dxf>
      <fill>
        <patternFill>
          <bgColor rgb="FFF8696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showGridLines="0" zoomScale="90" zoomScaleNormal="90" workbookViewId="0">
      <selection activeCell="B6" sqref="B6"/>
    </sheetView>
  </sheetViews>
  <sheetFormatPr defaultRowHeight="15" x14ac:dyDescent="0.25"/>
  <cols>
    <col min="1" max="1" width="71.7109375" customWidth="1"/>
    <col min="2" max="2" width="23" customWidth="1"/>
    <col min="3" max="3" width="14.140625" style="52" customWidth="1"/>
    <col min="4" max="4" width="28" style="52" customWidth="1"/>
    <col min="5" max="5" width="24.85546875" customWidth="1"/>
    <col min="6" max="6" width="19.85546875" customWidth="1"/>
  </cols>
  <sheetData>
    <row r="1" spans="1:6" ht="21" x14ac:dyDescent="0.35">
      <c r="A1" s="20" t="s">
        <v>4</v>
      </c>
    </row>
    <row r="3" spans="1:6" ht="91.5" customHeight="1" x14ac:dyDescent="0.25">
      <c r="A3" s="84" t="s">
        <v>128</v>
      </c>
      <c r="B3" s="84"/>
      <c r="C3" s="84"/>
      <c r="D3" s="53"/>
      <c r="E3" s="53"/>
      <c r="F3" s="53"/>
    </row>
    <row r="5" spans="1:6" s="5" customFormat="1" ht="30" x14ac:dyDescent="0.25">
      <c r="A5" s="4" t="s">
        <v>5</v>
      </c>
      <c r="B5" s="4" t="s">
        <v>146</v>
      </c>
      <c r="C5" s="4" t="s">
        <v>0</v>
      </c>
      <c r="D5" s="4" t="s">
        <v>1</v>
      </c>
      <c r="E5" s="4" t="s">
        <v>2</v>
      </c>
      <c r="F5" s="4" t="s">
        <v>3</v>
      </c>
    </row>
    <row r="6" spans="1:6" x14ac:dyDescent="0.25">
      <c r="A6" s="13" t="s">
        <v>6</v>
      </c>
      <c r="B6" s="12"/>
      <c r="C6" s="22"/>
      <c r="D6" s="22"/>
      <c r="E6" s="12"/>
      <c r="F6" s="12"/>
    </row>
    <row r="7" spans="1:6" x14ac:dyDescent="0.25">
      <c r="A7" s="13" t="s">
        <v>7</v>
      </c>
      <c r="B7" s="12"/>
      <c r="C7" s="22"/>
      <c r="D7" s="22"/>
      <c r="E7" s="12"/>
      <c r="F7" s="12"/>
    </row>
    <row r="8" spans="1:6" x14ac:dyDescent="0.25">
      <c r="A8" s="13" t="s">
        <v>8</v>
      </c>
      <c r="B8" s="12"/>
      <c r="C8" s="22"/>
      <c r="D8" s="22"/>
      <c r="E8" s="12"/>
      <c r="F8" s="12"/>
    </row>
    <row r="9" spans="1:6" x14ac:dyDescent="0.25">
      <c r="A9" s="13" t="s">
        <v>9</v>
      </c>
      <c r="B9" s="12"/>
      <c r="C9" s="22"/>
      <c r="D9" s="22"/>
      <c r="E9" s="12"/>
      <c r="F9" s="12"/>
    </row>
    <row r="10" spans="1:6" x14ac:dyDescent="0.25">
      <c r="A10" s="13" t="s">
        <v>10</v>
      </c>
      <c r="B10" s="12"/>
      <c r="C10" s="22"/>
      <c r="D10" s="22"/>
      <c r="E10" s="12"/>
      <c r="F10" s="12"/>
    </row>
    <row r="11" spans="1:6" x14ac:dyDescent="0.25">
      <c r="A11" s="13" t="s">
        <v>11</v>
      </c>
      <c r="B11" s="12"/>
      <c r="C11" s="22"/>
      <c r="D11" s="22"/>
      <c r="E11" s="12"/>
      <c r="F11" s="12"/>
    </row>
    <row r="12" spans="1:6" x14ac:dyDescent="0.25">
      <c r="A12" s="13" t="s">
        <v>12</v>
      </c>
      <c r="B12" s="12"/>
      <c r="C12" s="22"/>
      <c r="D12" s="22"/>
      <c r="E12" s="12"/>
      <c r="F12" s="12"/>
    </row>
    <row r="13" spans="1:6" x14ac:dyDescent="0.25">
      <c r="A13" s="13" t="s">
        <v>13</v>
      </c>
      <c r="B13" s="12"/>
      <c r="C13" s="22"/>
      <c r="D13" s="22"/>
      <c r="E13" s="12"/>
      <c r="F13" s="12"/>
    </row>
    <row r="14" spans="1:6" x14ac:dyDescent="0.25">
      <c r="A14" s="13" t="s">
        <v>14</v>
      </c>
      <c r="B14" s="12"/>
      <c r="C14" s="22"/>
      <c r="D14" s="22"/>
      <c r="E14" s="12"/>
      <c r="F14" s="12"/>
    </row>
    <row r="15" spans="1:6" x14ac:dyDescent="0.25">
      <c r="A15" s="13" t="s">
        <v>15</v>
      </c>
      <c r="B15" s="12"/>
      <c r="C15" s="22"/>
      <c r="D15" s="22"/>
      <c r="E15" s="12"/>
      <c r="F15" s="12"/>
    </row>
    <row r="18" spans="1:3" ht="69.75" customHeight="1" x14ac:dyDescent="0.25">
      <c r="A18" s="85" t="s">
        <v>129</v>
      </c>
      <c r="B18" s="85"/>
      <c r="C18" s="85"/>
    </row>
  </sheetData>
  <mergeCells count="2">
    <mergeCell ref="A3:C3"/>
    <mergeCell ref="A18:C18"/>
  </mergeCells>
  <pageMargins left="0.25" right="0.25" top="0.75" bottom="0.75" header="0.3" footer="0.3"/>
  <pageSetup paperSize="9" scale="85" orientation="landscape" verticalDpi="597"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Parâmetros!$B$9:$B$14</xm:f>
          </x14:formula1>
          <xm:sqref>D6:D15</xm:sqref>
        </x14:dataValidation>
        <x14:dataValidation type="list" allowBlank="1" showInputMessage="1" showErrorMessage="1">
          <x14:formula1>
            <xm:f>Parâmetros!$B$3:$B$5</xm:f>
          </x14:formula1>
          <xm:sqref>C6:C15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showGridLines="0" workbookViewId="0">
      <selection activeCell="B17" sqref="B17"/>
    </sheetView>
  </sheetViews>
  <sheetFormatPr defaultRowHeight="15" x14ac:dyDescent="0.25"/>
  <cols>
    <col min="1" max="1" width="63.42578125" customWidth="1"/>
    <col min="2" max="2" width="29.140625" customWidth="1"/>
    <col min="3" max="3" width="14.7109375" customWidth="1"/>
    <col min="4" max="4" width="15.7109375" customWidth="1"/>
    <col min="5" max="5" width="21.85546875" customWidth="1"/>
    <col min="6" max="6" width="21.5703125" customWidth="1"/>
  </cols>
  <sheetData>
    <row r="1" spans="1:6" ht="21" x14ac:dyDescent="0.35">
      <c r="A1" s="11" t="s">
        <v>125</v>
      </c>
    </row>
    <row r="3" spans="1:6" s="5" customFormat="1" ht="45" x14ac:dyDescent="0.25">
      <c r="A3" s="4" t="s">
        <v>33</v>
      </c>
      <c r="B3" s="4" t="s">
        <v>118</v>
      </c>
      <c r="C3" s="4" t="s">
        <v>0</v>
      </c>
      <c r="D3" s="4" t="s">
        <v>1</v>
      </c>
      <c r="E3" s="4" t="s">
        <v>2</v>
      </c>
      <c r="F3" s="4" t="s">
        <v>3</v>
      </c>
    </row>
    <row r="4" spans="1:6" ht="105" x14ac:dyDescent="0.25">
      <c r="A4" s="21" t="s">
        <v>34</v>
      </c>
      <c r="B4" s="12"/>
      <c r="C4" s="42"/>
      <c r="D4" s="22"/>
      <c r="E4" s="12"/>
      <c r="F4" s="12"/>
    </row>
    <row r="8" spans="1:6" x14ac:dyDescent="0.25">
      <c r="A8" t="s">
        <v>126</v>
      </c>
    </row>
    <row r="9" spans="1:6" ht="15" customHeight="1" x14ac:dyDescent="0.25">
      <c r="A9" s="85" t="s">
        <v>127</v>
      </c>
      <c r="B9" s="85"/>
      <c r="C9" s="85"/>
      <c r="D9" s="85"/>
    </row>
    <row r="10" spans="1:6" x14ac:dyDescent="0.25">
      <c r="A10" s="85"/>
      <c r="B10" s="85"/>
      <c r="C10" s="85"/>
      <c r="D10" s="85"/>
    </row>
    <row r="11" spans="1:6" x14ac:dyDescent="0.25">
      <c r="A11" s="85" t="s">
        <v>130</v>
      </c>
      <c r="B11" s="85"/>
      <c r="C11" s="85"/>
      <c r="D11" s="85"/>
    </row>
  </sheetData>
  <mergeCells count="2">
    <mergeCell ref="A9:D10"/>
    <mergeCell ref="A11:D11"/>
  </mergeCells>
  <pageMargins left="0.25" right="0.25" top="0.75" bottom="0.75" header="0.3" footer="0.3"/>
  <pageSetup paperSize="9" scale="90" orientation="landscape" verticalDpi="597"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Parâmetros!$B$9:$B$14</xm:f>
          </x14:formula1>
          <xm:sqref>D4</xm:sqref>
        </x14:dataValidation>
        <x14:dataValidation type="list" allowBlank="1" showInputMessage="1" showErrorMessage="1">
          <x14:formula1>
            <xm:f>Parâmetros!$B$3:$B$5</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zoomScale="90" zoomScaleNormal="90" workbookViewId="0">
      <selection activeCell="C4" sqref="C4"/>
    </sheetView>
  </sheetViews>
  <sheetFormatPr defaultRowHeight="15" x14ac:dyDescent="0.25"/>
  <cols>
    <col min="1" max="1" width="47.42578125" style="10" customWidth="1"/>
    <col min="2" max="2" width="47.42578125" style="2" customWidth="1"/>
    <col min="3" max="3" width="39.42578125" style="2" customWidth="1"/>
    <col min="4" max="4" width="14.7109375" style="8" customWidth="1"/>
    <col min="5" max="5" width="15.7109375" style="8" customWidth="1"/>
    <col min="6" max="6" width="26.85546875" style="2" customWidth="1"/>
    <col min="7" max="7" width="32.5703125" style="2" customWidth="1"/>
    <col min="8" max="16384" width="9.140625" style="2"/>
  </cols>
  <sheetData>
    <row r="1" spans="1:11" ht="21" x14ac:dyDescent="0.25">
      <c r="A1" s="1" t="s">
        <v>17</v>
      </c>
    </row>
    <row r="2" spans="1:11" x14ac:dyDescent="0.25">
      <c r="A2" s="3"/>
    </row>
    <row r="3" spans="1:11" s="5" customFormat="1" ht="45" x14ac:dyDescent="0.25">
      <c r="A3" s="4" t="s">
        <v>5</v>
      </c>
      <c r="B3" s="4" t="s">
        <v>16</v>
      </c>
      <c r="C3" s="4" t="s">
        <v>118</v>
      </c>
      <c r="D3" s="4" t="s">
        <v>0</v>
      </c>
      <c r="E3" s="4" t="s">
        <v>1</v>
      </c>
      <c r="F3" s="4" t="s">
        <v>2</v>
      </c>
      <c r="G3" s="4" t="s">
        <v>3</v>
      </c>
    </row>
    <row r="4" spans="1:11" ht="60" customHeight="1" x14ac:dyDescent="0.25">
      <c r="A4" s="86" t="s">
        <v>18</v>
      </c>
      <c r="B4" s="6" t="s">
        <v>19</v>
      </c>
      <c r="C4" s="7"/>
      <c r="D4" s="22"/>
      <c r="E4" s="22"/>
      <c r="F4" s="7"/>
      <c r="G4" s="7"/>
      <c r="I4" s="8"/>
      <c r="J4" s="8"/>
      <c r="K4" s="8"/>
    </row>
    <row r="5" spans="1:11" ht="45" x14ac:dyDescent="0.25">
      <c r="A5" s="87"/>
      <c r="B5" s="6" t="s">
        <v>20</v>
      </c>
      <c r="C5" s="7"/>
      <c r="D5" s="22"/>
      <c r="E5" s="22"/>
      <c r="F5" s="7"/>
      <c r="G5" s="7"/>
      <c r="I5" s="8"/>
      <c r="J5" s="8"/>
      <c r="K5" s="8"/>
    </row>
    <row r="6" spans="1:11" ht="75" x14ac:dyDescent="0.25">
      <c r="A6" s="87"/>
      <c r="B6" s="6" t="s">
        <v>21</v>
      </c>
      <c r="C6" s="7"/>
      <c r="D6" s="22"/>
      <c r="E6" s="22"/>
      <c r="F6" s="6"/>
      <c r="G6" s="7"/>
      <c r="I6" s="8"/>
      <c r="J6" s="8"/>
      <c r="K6" s="8"/>
    </row>
    <row r="7" spans="1:11" ht="45" x14ac:dyDescent="0.25">
      <c r="A7" s="88"/>
      <c r="B7" s="6" t="s">
        <v>22</v>
      </c>
      <c r="C7" s="7"/>
      <c r="D7" s="22"/>
      <c r="E7" s="22"/>
      <c r="F7" s="7"/>
      <c r="G7" s="7"/>
      <c r="I7" s="8"/>
      <c r="J7" s="8"/>
      <c r="K7" s="8"/>
    </row>
    <row r="8" spans="1:11" ht="135" customHeight="1" x14ac:dyDescent="0.25">
      <c r="A8" s="86" t="s">
        <v>116</v>
      </c>
      <c r="B8" s="6" t="s">
        <v>24</v>
      </c>
      <c r="C8" s="7"/>
      <c r="D8" s="22"/>
      <c r="E8" s="22"/>
      <c r="F8" s="7"/>
      <c r="G8" s="7"/>
      <c r="I8" s="8"/>
      <c r="J8" s="8"/>
      <c r="K8" s="8"/>
    </row>
    <row r="9" spans="1:11" ht="45" x14ac:dyDescent="0.25">
      <c r="A9" s="87"/>
      <c r="B9" s="6" t="s">
        <v>23</v>
      </c>
      <c r="C9" s="7"/>
      <c r="D9" s="22"/>
      <c r="E9" s="22"/>
      <c r="F9" s="6"/>
      <c r="G9" s="7"/>
      <c r="I9" s="8"/>
      <c r="J9" s="8"/>
      <c r="K9" s="8"/>
    </row>
    <row r="10" spans="1:11" ht="75" x14ac:dyDescent="0.25">
      <c r="A10" s="88"/>
      <c r="B10" s="6" t="s">
        <v>25</v>
      </c>
      <c r="C10" s="7"/>
      <c r="D10" s="22"/>
      <c r="E10" s="22"/>
      <c r="F10" s="6"/>
      <c r="G10" s="7"/>
      <c r="I10" s="8"/>
      <c r="J10" s="8"/>
      <c r="K10" s="8"/>
    </row>
    <row r="11" spans="1:11" ht="90" customHeight="1" x14ac:dyDescent="0.25">
      <c r="A11" s="86" t="s">
        <v>26</v>
      </c>
      <c r="B11" s="6" t="s">
        <v>27</v>
      </c>
      <c r="C11" s="7"/>
      <c r="D11" s="22"/>
      <c r="E11" s="22"/>
      <c r="F11" s="6"/>
      <c r="G11" s="7"/>
      <c r="I11" s="8"/>
      <c r="J11" s="8"/>
      <c r="K11" s="8"/>
    </row>
    <row r="12" spans="1:11" ht="75" x14ac:dyDescent="0.25">
      <c r="A12" s="88"/>
      <c r="B12" s="6" t="s">
        <v>117</v>
      </c>
      <c r="C12" s="7"/>
      <c r="D12" s="22"/>
      <c r="E12" s="22"/>
      <c r="F12" s="6"/>
      <c r="G12" s="7"/>
      <c r="I12" s="8"/>
      <c r="J12" s="8"/>
      <c r="K12" s="8"/>
    </row>
    <row r="13" spans="1:11" ht="60" customHeight="1" x14ac:dyDescent="0.25">
      <c r="A13" s="86" t="s">
        <v>28</v>
      </c>
      <c r="B13" s="6" t="s">
        <v>29</v>
      </c>
      <c r="C13" s="7"/>
      <c r="D13" s="22"/>
      <c r="E13" s="22"/>
      <c r="F13" s="6"/>
      <c r="G13" s="7"/>
      <c r="I13" s="8"/>
      <c r="J13" s="8"/>
      <c r="K13" s="8"/>
    </row>
    <row r="14" spans="1:11" ht="60" x14ac:dyDescent="0.25">
      <c r="A14" s="87"/>
      <c r="B14" s="6" t="s">
        <v>30</v>
      </c>
      <c r="C14" s="7"/>
      <c r="D14" s="22"/>
      <c r="E14" s="22"/>
      <c r="F14" s="6"/>
      <c r="G14" s="7"/>
      <c r="I14" s="8"/>
      <c r="J14" s="8"/>
      <c r="K14" s="8"/>
    </row>
    <row r="15" spans="1:11" ht="45" x14ac:dyDescent="0.25">
      <c r="A15" s="88"/>
      <c r="B15" s="6" t="s">
        <v>31</v>
      </c>
      <c r="C15" s="7"/>
      <c r="D15" s="22"/>
      <c r="E15" s="22"/>
      <c r="F15" s="6"/>
      <c r="G15" s="7"/>
      <c r="I15" s="8"/>
      <c r="J15" s="8"/>
      <c r="K15" s="8"/>
    </row>
    <row r="16" spans="1:11" x14ac:dyDescent="0.25">
      <c r="A16" s="9"/>
      <c r="B16" s="8"/>
      <c r="C16" s="8"/>
      <c r="F16" s="8"/>
      <c r="G16" s="8"/>
      <c r="I16" s="8"/>
      <c r="J16" s="8"/>
      <c r="K16" s="8"/>
    </row>
    <row r="17" spans="1:1" x14ac:dyDescent="0.25">
      <c r="A17" s="2"/>
    </row>
    <row r="18" spans="1:1" x14ac:dyDescent="0.25">
      <c r="A18" s="2"/>
    </row>
    <row r="19" spans="1:1" x14ac:dyDescent="0.25">
      <c r="A19" s="2"/>
    </row>
    <row r="20" spans="1:1" x14ac:dyDescent="0.25">
      <c r="A20" s="2"/>
    </row>
  </sheetData>
  <mergeCells count="4">
    <mergeCell ref="A4:A7"/>
    <mergeCell ref="A8:A10"/>
    <mergeCell ref="A11:A12"/>
    <mergeCell ref="A13:A15"/>
  </mergeCells>
  <pageMargins left="0.25" right="0.25" top="0.75" bottom="0.75" header="0.3" footer="0.3"/>
  <pageSetup paperSize="9" scale="63" fitToHeight="0" orientation="landscape" verticalDpi="597"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Parâmetros!$B$9:$B$14</xm:f>
          </x14:formula1>
          <xm:sqref>E4:E15</xm:sqref>
        </x14:dataValidation>
        <x14:dataValidation type="list" allowBlank="1" showInputMessage="1" showErrorMessage="1">
          <x14:formula1>
            <xm:f>Parâmetros!$B$3:$B$5</xm:f>
          </x14:formula1>
          <xm:sqref>D4:D15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4"/>
  <sheetViews>
    <sheetView showGridLines="0" zoomScale="90" zoomScaleNormal="90" workbookViewId="0">
      <pane xSplit="1" ySplit="3" topLeftCell="B4" activePane="bottomRight" state="frozen"/>
      <selection pane="topRight" activeCell="B1" sqref="B1"/>
      <selection pane="bottomLeft" activeCell="A4" sqref="A4"/>
      <selection pane="bottomRight" activeCell="C4" sqref="C4"/>
    </sheetView>
  </sheetViews>
  <sheetFormatPr defaultRowHeight="15" x14ac:dyDescent="0.25"/>
  <cols>
    <col min="1" max="1" width="43.28515625" style="10" customWidth="1"/>
    <col min="2" max="2" width="48.5703125" style="10" customWidth="1"/>
    <col min="3" max="3" width="45.42578125" style="2" customWidth="1"/>
    <col min="4" max="4" width="13.5703125" style="2" customWidth="1"/>
    <col min="5" max="5" width="15.7109375" style="2" customWidth="1"/>
    <col min="6" max="6" width="68" style="2" customWidth="1"/>
    <col min="7" max="7" width="31.28515625" style="2" customWidth="1"/>
    <col min="8" max="8" width="68.7109375" style="2" customWidth="1"/>
    <col min="9" max="16384" width="9.140625" style="2"/>
  </cols>
  <sheetData>
    <row r="1" spans="1:11" ht="21" customHeight="1" x14ac:dyDescent="0.25">
      <c r="A1" s="1" t="s">
        <v>35</v>
      </c>
      <c r="B1" s="10" t="s">
        <v>232</v>
      </c>
    </row>
    <row r="2" spans="1:11" ht="15.75" customHeight="1" thickBot="1" x14ac:dyDescent="0.3">
      <c r="A2" s="3"/>
    </row>
    <row r="3" spans="1:11" s="5" customFormat="1" ht="45.75" thickBot="1" x14ac:dyDescent="0.3">
      <c r="A3" s="24" t="s">
        <v>229</v>
      </c>
      <c r="B3" s="25" t="s">
        <v>231</v>
      </c>
      <c r="C3" s="25" t="s">
        <v>230</v>
      </c>
      <c r="D3" s="25" t="s">
        <v>0</v>
      </c>
      <c r="E3" s="25" t="s">
        <v>1</v>
      </c>
      <c r="F3" s="25" t="s">
        <v>2</v>
      </c>
      <c r="G3" s="26" t="s">
        <v>3</v>
      </c>
    </row>
    <row r="4" spans="1:11" ht="165" customHeight="1" thickBot="1" x14ac:dyDescent="0.3">
      <c r="A4" s="58" t="s">
        <v>36</v>
      </c>
      <c r="B4" s="64" t="s">
        <v>131</v>
      </c>
      <c r="C4" s="14" t="s">
        <v>133</v>
      </c>
      <c r="D4" s="15" t="s">
        <v>124</v>
      </c>
      <c r="E4" s="15" t="s">
        <v>121</v>
      </c>
      <c r="F4" s="51" t="s">
        <v>179</v>
      </c>
      <c r="G4" s="16" t="s">
        <v>150</v>
      </c>
      <c r="H4" s="8"/>
      <c r="I4" s="8"/>
      <c r="J4" s="8"/>
      <c r="K4" s="8"/>
    </row>
    <row r="5" spans="1:11" ht="176.25" customHeight="1" thickBot="1" x14ac:dyDescent="0.3">
      <c r="A5" s="59" t="s">
        <v>37</v>
      </c>
      <c r="B5" s="65" t="s">
        <v>92</v>
      </c>
      <c r="C5" s="83" t="s">
        <v>151</v>
      </c>
      <c r="D5" s="17" t="s">
        <v>124</v>
      </c>
      <c r="E5" s="17" t="s">
        <v>119</v>
      </c>
      <c r="F5" s="18" t="s">
        <v>152</v>
      </c>
      <c r="G5" s="19" t="s">
        <v>153</v>
      </c>
      <c r="I5" s="8"/>
      <c r="J5" s="8"/>
      <c r="K5" s="8"/>
    </row>
    <row r="6" spans="1:11" ht="160.5" customHeight="1" thickBot="1" x14ac:dyDescent="0.3">
      <c r="A6" s="59" t="s">
        <v>38</v>
      </c>
      <c r="B6" s="65" t="s">
        <v>92</v>
      </c>
      <c r="C6" s="73" t="s">
        <v>154</v>
      </c>
      <c r="D6" s="17" t="s">
        <v>88</v>
      </c>
      <c r="E6" s="17" t="s">
        <v>121</v>
      </c>
      <c r="F6" s="18" t="s">
        <v>155</v>
      </c>
      <c r="G6" s="74"/>
      <c r="I6" s="8"/>
      <c r="J6" s="8"/>
      <c r="K6" s="8"/>
    </row>
    <row r="7" spans="1:11" ht="120" customHeight="1" thickBot="1" x14ac:dyDescent="0.3">
      <c r="A7" s="58" t="s">
        <v>39</v>
      </c>
      <c r="B7" s="66" t="s">
        <v>32</v>
      </c>
      <c r="C7" s="73" t="s">
        <v>156</v>
      </c>
      <c r="D7" s="15" t="s">
        <v>88</v>
      </c>
      <c r="E7" s="15" t="s">
        <v>121</v>
      </c>
      <c r="F7" s="14" t="s">
        <v>157</v>
      </c>
      <c r="G7" s="16" t="s">
        <v>92</v>
      </c>
      <c r="I7" s="8"/>
      <c r="J7" s="8"/>
      <c r="K7" s="8"/>
    </row>
    <row r="8" spans="1:11" ht="63.75" customHeight="1" thickBot="1" x14ac:dyDescent="0.3">
      <c r="A8" s="59" t="s">
        <v>40</v>
      </c>
      <c r="B8" s="65" t="s">
        <v>92</v>
      </c>
      <c r="C8" s="73" t="s">
        <v>92</v>
      </c>
      <c r="D8" s="17" t="s">
        <v>87</v>
      </c>
      <c r="E8" s="17" t="s">
        <v>92</v>
      </c>
      <c r="F8" s="17" t="s">
        <v>92</v>
      </c>
      <c r="G8" s="19" t="s">
        <v>92</v>
      </c>
      <c r="I8" s="8"/>
      <c r="J8" s="8"/>
      <c r="K8" s="8"/>
    </row>
    <row r="9" spans="1:11" ht="409.6" thickBot="1" x14ac:dyDescent="0.3">
      <c r="A9" s="59" t="s">
        <v>41</v>
      </c>
      <c r="B9" s="65" t="s">
        <v>92</v>
      </c>
      <c r="C9" s="73" t="s">
        <v>180</v>
      </c>
      <c r="D9" s="17" t="s">
        <v>88</v>
      </c>
      <c r="E9" s="17" t="s">
        <v>121</v>
      </c>
      <c r="F9" s="17" t="s">
        <v>198</v>
      </c>
      <c r="G9" s="19" t="s">
        <v>92</v>
      </c>
      <c r="I9" s="8"/>
      <c r="J9" s="8"/>
      <c r="K9" s="8"/>
    </row>
    <row r="10" spans="1:11" ht="300.75" thickBot="1" x14ac:dyDescent="0.3">
      <c r="A10" s="58" t="s">
        <v>42</v>
      </c>
      <c r="B10" s="64" t="s">
        <v>158</v>
      </c>
      <c r="C10" s="73" t="s">
        <v>147</v>
      </c>
      <c r="D10" s="15" t="s">
        <v>87</v>
      </c>
      <c r="E10" s="15" t="s">
        <v>92</v>
      </c>
      <c r="F10" s="15" t="s">
        <v>92</v>
      </c>
      <c r="G10" s="16" t="s">
        <v>92</v>
      </c>
      <c r="I10" s="8"/>
      <c r="J10" s="8"/>
      <c r="K10" s="8"/>
    </row>
    <row r="11" spans="1:11" ht="115.5" customHeight="1" thickBot="1" x14ac:dyDescent="0.3">
      <c r="A11" s="59" t="s">
        <v>43</v>
      </c>
      <c r="B11" s="65" t="s">
        <v>92</v>
      </c>
      <c r="C11" s="73" t="s">
        <v>159</v>
      </c>
      <c r="D11" s="17" t="s">
        <v>88</v>
      </c>
      <c r="E11" s="17" t="s">
        <v>121</v>
      </c>
      <c r="F11" s="17" t="s">
        <v>92</v>
      </c>
      <c r="G11" s="19" t="s">
        <v>92</v>
      </c>
      <c r="I11" s="8"/>
      <c r="J11" s="8"/>
      <c r="K11" s="8"/>
    </row>
    <row r="12" spans="1:11" ht="409.6" thickBot="1" x14ac:dyDescent="0.3">
      <c r="A12" s="58" t="s">
        <v>44</v>
      </c>
      <c r="B12" s="67" t="s">
        <v>132</v>
      </c>
      <c r="C12" s="14" t="s">
        <v>181</v>
      </c>
      <c r="D12" s="15" t="s">
        <v>88</v>
      </c>
      <c r="E12" s="15" t="s">
        <v>121</v>
      </c>
      <c r="F12" s="15" t="s">
        <v>162</v>
      </c>
      <c r="G12" s="16" t="s">
        <v>92</v>
      </c>
      <c r="H12" s="8"/>
      <c r="I12" s="8"/>
      <c r="J12" s="8"/>
      <c r="K12" s="8"/>
    </row>
    <row r="13" spans="1:11" ht="237.75" customHeight="1" thickBot="1" x14ac:dyDescent="0.3">
      <c r="A13" s="60" t="s">
        <v>45</v>
      </c>
      <c r="B13" s="64" t="s">
        <v>134</v>
      </c>
      <c r="C13" s="73" t="s">
        <v>182</v>
      </c>
      <c r="D13" s="15" t="s">
        <v>88</v>
      </c>
      <c r="E13" s="15" t="s">
        <v>121</v>
      </c>
      <c r="F13" s="15" t="s">
        <v>183</v>
      </c>
      <c r="G13" s="16" t="s">
        <v>92</v>
      </c>
      <c r="I13" s="8"/>
      <c r="J13" s="8"/>
      <c r="K13" s="8"/>
    </row>
    <row r="14" spans="1:11" ht="246" customHeight="1" thickBot="1" x14ac:dyDescent="0.3">
      <c r="A14" s="57" t="s">
        <v>46</v>
      </c>
      <c r="B14" s="56" t="s">
        <v>92</v>
      </c>
      <c r="C14" s="27" t="s">
        <v>160</v>
      </c>
      <c r="D14" s="23" t="s">
        <v>88</v>
      </c>
      <c r="E14" s="23" t="s">
        <v>121</v>
      </c>
      <c r="F14" s="23" t="s">
        <v>161</v>
      </c>
      <c r="G14" s="28" t="s">
        <v>92</v>
      </c>
      <c r="H14" s="8"/>
      <c r="I14" s="8"/>
      <c r="J14" s="8"/>
      <c r="K14" s="8"/>
    </row>
    <row r="15" spans="1:11" ht="192.75" customHeight="1" thickBot="1" x14ac:dyDescent="0.3">
      <c r="A15" s="59" t="s">
        <v>47</v>
      </c>
      <c r="B15" s="65" t="s">
        <v>92</v>
      </c>
      <c r="C15" s="78" t="s">
        <v>184</v>
      </c>
      <c r="D15" s="17" t="s">
        <v>124</v>
      </c>
      <c r="E15" s="17" t="s">
        <v>120</v>
      </c>
      <c r="F15" s="17" t="s">
        <v>92</v>
      </c>
      <c r="G15" s="19" t="s">
        <v>92</v>
      </c>
      <c r="H15" s="8"/>
      <c r="I15" s="8"/>
      <c r="J15" s="8"/>
      <c r="K15" s="8"/>
    </row>
    <row r="16" spans="1:11" ht="111.75" customHeight="1" thickBot="1" x14ac:dyDescent="0.3">
      <c r="A16" s="57" t="s">
        <v>48</v>
      </c>
      <c r="B16" s="65" t="s">
        <v>92</v>
      </c>
      <c r="C16" s="73" t="s">
        <v>92</v>
      </c>
      <c r="D16" s="23" t="s">
        <v>87</v>
      </c>
      <c r="E16" s="23" t="s">
        <v>92</v>
      </c>
      <c r="F16" s="23" t="s">
        <v>92</v>
      </c>
      <c r="G16" s="28" t="s">
        <v>92</v>
      </c>
      <c r="I16" s="8"/>
      <c r="J16" s="8"/>
      <c r="K16" s="8"/>
    </row>
    <row r="17" spans="1:11" ht="140.25" customHeight="1" thickBot="1" x14ac:dyDescent="0.3">
      <c r="A17" s="59" t="s">
        <v>49</v>
      </c>
      <c r="B17" s="65" t="s">
        <v>92</v>
      </c>
      <c r="C17" s="73" t="s">
        <v>163</v>
      </c>
      <c r="D17" s="17" t="s">
        <v>88</v>
      </c>
      <c r="E17" s="17" t="s">
        <v>121</v>
      </c>
      <c r="F17" s="17" t="s">
        <v>164</v>
      </c>
      <c r="G17" s="19" t="s">
        <v>92</v>
      </c>
      <c r="I17" s="8"/>
      <c r="J17" s="8"/>
      <c r="K17" s="8"/>
    </row>
    <row r="18" spans="1:11" ht="177" customHeight="1" thickBot="1" x14ac:dyDescent="0.3">
      <c r="A18" s="57" t="s">
        <v>50</v>
      </c>
      <c r="B18" s="65" t="s">
        <v>92</v>
      </c>
      <c r="C18" s="73" t="s">
        <v>92</v>
      </c>
      <c r="D18" s="23" t="s">
        <v>87</v>
      </c>
      <c r="E18" s="23" t="s">
        <v>92</v>
      </c>
      <c r="F18" s="23" t="s">
        <v>92</v>
      </c>
      <c r="G18" s="28" t="s">
        <v>92</v>
      </c>
      <c r="I18" s="8"/>
      <c r="J18" s="8"/>
      <c r="K18" s="8"/>
    </row>
    <row r="19" spans="1:11" ht="102.75" customHeight="1" thickBot="1" x14ac:dyDescent="0.3">
      <c r="A19" s="59" t="s">
        <v>51</v>
      </c>
      <c r="B19" s="65" t="s">
        <v>92</v>
      </c>
      <c r="C19" s="73" t="s">
        <v>92</v>
      </c>
      <c r="D19" s="17" t="s">
        <v>87</v>
      </c>
      <c r="E19" s="17" t="s">
        <v>92</v>
      </c>
      <c r="F19" s="17" t="s">
        <v>92</v>
      </c>
      <c r="G19" s="19" t="s">
        <v>92</v>
      </c>
      <c r="I19" s="8"/>
      <c r="J19" s="8"/>
      <c r="K19" s="8"/>
    </row>
    <row r="20" spans="1:11" ht="152.25" customHeight="1" thickBot="1" x14ac:dyDescent="0.3">
      <c r="A20" s="57" t="s">
        <v>52</v>
      </c>
      <c r="B20" s="65" t="s">
        <v>92</v>
      </c>
      <c r="C20" s="73" t="s">
        <v>92</v>
      </c>
      <c r="D20" s="23" t="s">
        <v>87</v>
      </c>
      <c r="E20" s="23" t="s">
        <v>92</v>
      </c>
      <c r="F20" s="23" t="s">
        <v>92</v>
      </c>
      <c r="G20" s="28" t="s">
        <v>92</v>
      </c>
      <c r="I20" s="8"/>
      <c r="J20" s="8"/>
      <c r="K20" s="8"/>
    </row>
    <row r="21" spans="1:11" ht="112.5" customHeight="1" thickBot="1" x14ac:dyDescent="0.3">
      <c r="A21" s="59" t="s">
        <v>53</v>
      </c>
      <c r="B21" s="65" t="s">
        <v>92</v>
      </c>
      <c r="C21" s="73" t="s">
        <v>92</v>
      </c>
      <c r="D21" s="17" t="s">
        <v>87</v>
      </c>
      <c r="E21" s="17" t="s">
        <v>92</v>
      </c>
      <c r="F21" s="17" t="s">
        <v>92</v>
      </c>
      <c r="G21" s="19" t="s">
        <v>92</v>
      </c>
      <c r="H21" s="8"/>
      <c r="I21" s="8"/>
      <c r="J21" s="8"/>
      <c r="K21" s="8"/>
    </row>
    <row r="22" spans="1:11" ht="124.5" customHeight="1" thickBot="1" x14ac:dyDescent="0.3">
      <c r="A22" s="57" t="s">
        <v>54</v>
      </c>
      <c r="B22" s="65" t="s">
        <v>92</v>
      </c>
      <c r="C22" s="63" t="s">
        <v>185</v>
      </c>
      <c r="D22" s="17" t="s">
        <v>88</v>
      </c>
      <c r="E22" s="17" t="s">
        <v>121</v>
      </c>
      <c r="F22" s="17" t="s">
        <v>186</v>
      </c>
      <c r="G22" s="19" t="s">
        <v>92</v>
      </c>
      <c r="H22" s="8"/>
      <c r="I22" s="8"/>
      <c r="J22" s="8"/>
      <c r="K22" s="8"/>
    </row>
    <row r="23" spans="1:11" ht="409.6" thickBot="1" x14ac:dyDescent="0.3">
      <c r="A23" s="60" t="s">
        <v>55</v>
      </c>
      <c r="B23" s="68" t="s">
        <v>135</v>
      </c>
      <c r="C23" s="14" t="s">
        <v>204</v>
      </c>
      <c r="D23" s="15" t="s">
        <v>88</v>
      </c>
      <c r="E23" s="15" t="s">
        <v>120</v>
      </c>
      <c r="F23" s="15" t="s">
        <v>165</v>
      </c>
      <c r="G23" s="16"/>
      <c r="H23" s="8"/>
      <c r="I23" s="8"/>
      <c r="J23" s="8"/>
      <c r="K23" s="8"/>
    </row>
    <row r="24" spans="1:11" ht="405.75" thickBot="1" x14ac:dyDescent="0.3">
      <c r="A24" s="57" t="s">
        <v>56</v>
      </c>
      <c r="B24" s="69" t="s">
        <v>92</v>
      </c>
      <c r="C24" s="73" t="s">
        <v>207</v>
      </c>
      <c r="D24" s="23" t="s">
        <v>88</v>
      </c>
      <c r="E24" s="23" t="s">
        <v>121</v>
      </c>
      <c r="F24" s="23" t="s">
        <v>206</v>
      </c>
      <c r="G24" s="28"/>
      <c r="I24" s="8"/>
      <c r="J24" s="8"/>
      <c r="K24" s="8"/>
    </row>
    <row r="25" spans="1:11" ht="195.75" thickBot="1" x14ac:dyDescent="0.3">
      <c r="A25" s="59" t="s">
        <v>57</v>
      </c>
      <c r="B25" s="69" t="s">
        <v>92</v>
      </c>
      <c r="C25" s="18" t="s">
        <v>208</v>
      </c>
      <c r="D25" s="17" t="s">
        <v>88</v>
      </c>
      <c r="E25" s="17" t="s">
        <v>119</v>
      </c>
      <c r="F25" s="17" t="s">
        <v>209</v>
      </c>
      <c r="G25" s="19" t="s">
        <v>166</v>
      </c>
      <c r="H25" s="8"/>
      <c r="I25" s="8"/>
      <c r="J25" s="8"/>
      <c r="K25" s="8"/>
    </row>
    <row r="26" spans="1:11" ht="180.75" thickBot="1" x14ac:dyDescent="0.3">
      <c r="A26" s="59" t="s">
        <v>58</v>
      </c>
      <c r="B26" s="69" t="s">
        <v>92</v>
      </c>
      <c r="C26" s="14" t="s">
        <v>168</v>
      </c>
      <c r="D26" s="15" t="s">
        <v>88</v>
      </c>
      <c r="E26" s="15" t="s">
        <v>121</v>
      </c>
      <c r="F26" s="51" t="s">
        <v>167</v>
      </c>
      <c r="G26" s="16"/>
      <c r="H26" s="8"/>
      <c r="I26" s="8"/>
      <c r="J26" s="8"/>
      <c r="K26" s="8"/>
    </row>
    <row r="27" spans="1:11" ht="136.5" customHeight="1" thickBot="1" x14ac:dyDescent="0.3">
      <c r="A27" s="59" t="s">
        <v>59</v>
      </c>
      <c r="B27" s="69" t="s">
        <v>92</v>
      </c>
      <c r="C27" s="18" t="s">
        <v>172</v>
      </c>
      <c r="D27" s="17" t="s">
        <v>88</v>
      </c>
      <c r="E27" s="17" t="s">
        <v>121</v>
      </c>
      <c r="F27" s="17" t="s">
        <v>169</v>
      </c>
      <c r="G27" s="19"/>
      <c r="H27" s="8"/>
      <c r="I27" s="8"/>
      <c r="J27" s="8"/>
      <c r="K27" s="8"/>
    </row>
    <row r="28" spans="1:11" ht="189.75" customHeight="1" thickBot="1" x14ac:dyDescent="0.3">
      <c r="A28" s="59" t="s">
        <v>60</v>
      </c>
      <c r="B28" s="69" t="s">
        <v>92</v>
      </c>
      <c r="C28" s="73" t="s">
        <v>170</v>
      </c>
      <c r="D28" s="17" t="s">
        <v>88</v>
      </c>
      <c r="E28" s="17" t="s">
        <v>119</v>
      </c>
      <c r="F28" s="17" t="s">
        <v>171</v>
      </c>
      <c r="G28" s="19"/>
      <c r="H28" s="8"/>
      <c r="I28" s="8"/>
      <c r="J28" s="8"/>
      <c r="K28" s="8"/>
    </row>
    <row r="29" spans="1:11" ht="138.75" customHeight="1" thickBot="1" x14ac:dyDescent="0.3">
      <c r="A29" s="59" t="s">
        <v>148</v>
      </c>
      <c r="B29" s="69" t="s">
        <v>92</v>
      </c>
      <c r="C29" s="73" t="s">
        <v>92</v>
      </c>
      <c r="D29" s="17" t="s">
        <v>87</v>
      </c>
      <c r="E29" s="17" t="s">
        <v>92</v>
      </c>
      <c r="F29" s="17" t="s">
        <v>92</v>
      </c>
      <c r="G29" s="19" t="s">
        <v>92</v>
      </c>
      <c r="I29" s="8"/>
      <c r="J29" s="8"/>
      <c r="K29" s="8"/>
    </row>
    <row r="30" spans="1:11" ht="205.5" customHeight="1" thickBot="1" x14ac:dyDescent="0.3">
      <c r="A30" s="59" t="s">
        <v>61</v>
      </c>
      <c r="B30" s="69" t="s">
        <v>92</v>
      </c>
      <c r="C30" s="18" t="s">
        <v>174</v>
      </c>
      <c r="D30" s="17" t="s">
        <v>88</v>
      </c>
      <c r="E30" s="17" t="s">
        <v>121</v>
      </c>
      <c r="F30" s="17" t="s">
        <v>173</v>
      </c>
      <c r="G30" s="19" t="s">
        <v>92</v>
      </c>
      <c r="H30" s="8"/>
      <c r="I30" s="8"/>
      <c r="J30" s="8"/>
      <c r="K30" s="8"/>
    </row>
    <row r="31" spans="1:11" ht="222.75" customHeight="1" thickBot="1" x14ac:dyDescent="0.3">
      <c r="A31" s="58" t="s">
        <v>62</v>
      </c>
      <c r="B31" s="70" t="s">
        <v>136</v>
      </c>
      <c r="C31" s="75" t="s">
        <v>187</v>
      </c>
      <c r="D31" s="15" t="s">
        <v>88</v>
      </c>
      <c r="E31" s="15"/>
      <c r="F31" s="15" t="s">
        <v>188</v>
      </c>
      <c r="G31" s="16" t="s">
        <v>92</v>
      </c>
      <c r="H31" s="8"/>
      <c r="I31" s="8"/>
      <c r="J31" s="8"/>
      <c r="K31" s="8"/>
    </row>
    <row r="32" spans="1:11" ht="322.5" customHeight="1" thickBot="1" x14ac:dyDescent="0.3">
      <c r="A32" s="58" t="s">
        <v>63</v>
      </c>
      <c r="B32" s="67" t="s">
        <v>137</v>
      </c>
      <c r="C32" s="18" t="s">
        <v>176</v>
      </c>
      <c r="D32" s="17" t="s">
        <v>87</v>
      </c>
      <c r="E32" s="17" t="s">
        <v>92</v>
      </c>
      <c r="F32" s="17" t="s">
        <v>175</v>
      </c>
      <c r="G32" s="19" t="s">
        <v>92</v>
      </c>
      <c r="H32" s="8"/>
      <c r="I32" s="8"/>
      <c r="J32" s="8"/>
      <c r="K32" s="8"/>
    </row>
    <row r="33" spans="1:11" ht="409.6" thickBot="1" x14ac:dyDescent="0.3">
      <c r="A33" s="58" t="s">
        <v>64</v>
      </c>
      <c r="B33" s="64" t="s">
        <v>138</v>
      </c>
      <c r="C33" s="73" t="s">
        <v>227</v>
      </c>
      <c r="D33" s="15" t="s">
        <v>88</v>
      </c>
      <c r="E33" s="15" t="s">
        <v>121</v>
      </c>
      <c r="F33" s="15" t="s">
        <v>177</v>
      </c>
      <c r="G33" s="16" t="s">
        <v>92</v>
      </c>
      <c r="I33" s="8"/>
      <c r="J33" s="8"/>
      <c r="K33" s="8"/>
    </row>
    <row r="34" spans="1:11" ht="240.75" thickBot="1" x14ac:dyDescent="0.3">
      <c r="A34" s="59" t="s">
        <v>65</v>
      </c>
      <c r="B34" s="65" t="s">
        <v>92</v>
      </c>
      <c r="C34" s="73" t="s">
        <v>210</v>
      </c>
      <c r="D34" s="17" t="s">
        <v>88</v>
      </c>
      <c r="E34" s="17" t="s">
        <v>121</v>
      </c>
      <c r="F34" s="17" t="s">
        <v>226</v>
      </c>
      <c r="G34" s="19" t="s">
        <v>92</v>
      </c>
      <c r="I34" s="8"/>
      <c r="J34" s="8"/>
      <c r="K34" s="8"/>
    </row>
    <row r="35" spans="1:11" ht="292.5" customHeight="1" thickBot="1" x14ac:dyDescent="0.3">
      <c r="A35" s="58" t="s">
        <v>66</v>
      </c>
      <c r="B35" s="64" t="s">
        <v>149</v>
      </c>
      <c r="C35" s="73" t="s">
        <v>211</v>
      </c>
      <c r="D35" s="15" t="s">
        <v>88</v>
      </c>
      <c r="E35" s="15" t="s">
        <v>119</v>
      </c>
      <c r="F35" s="15" t="s">
        <v>178</v>
      </c>
      <c r="G35" s="16" t="s">
        <v>92</v>
      </c>
      <c r="I35" s="8"/>
      <c r="J35" s="8"/>
      <c r="K35" s="8"/>
    </row>
    <row r="36" spans="1:11" ht="323.25" customHeight="1" thickBot="1" x14ac:dyDescent="0.3">
      <c r="A36" s="61" t="s">
        <v>67</v>
      </c>
      <c r="B36" s="71" t="s">
        <v>139</v>
      </c>
      <c r="C36" s="73" t="s">
        <v>225</v>
      </c>
      <c r="D36" s="54"/>
      <c r="E36" s="54"/>
      <c r="F36" s="54" t="s">
        <v>228</v>
      </c>
      <c r="G36" s="55"/>
      <c r="I36" s="8"/>
      <c r="J36" s="8"/>
      <c r="K36" s="8"/>
    </row>
    <row r="37" spans="1:11" ht="303.75" customHeight="1" thickBot="1" x14ac:dyDescent="0.3">
      <c r="A37" s="58" t="s">
        <v>68</v>
      </c>
      <c r="B37" s="67" t="s">
        <v>140</v>
      </c>
      <c r="C37" s="73" t="s">
        <v>189</v>
      </c>
      <c r="D37" s="15" t="s">
        <v>88</v>
      </c>
      <c r="E37" s="15" t="s">
        <v>121</v>
      </c>
      <c r="F37" s="14" t="s">
        <v>190</v>
      </c>
      <c r="G37" s="16" t="s">
        <v>92</v>
      </c>
      <c r="I37" s="8"/>
      <c r="J37" s="8"/>
      <c r="K37" s="8"/>
    </row>
    <row r="38" spans="1:11" ht="117.75" customHeight="1" thickBot="1" x14ac:dyDescent="0.3">
      <c r="A38" s="59" t="s">
        <v>69</v>
      </c>
      <c r="B38" s="72" t="s">
        <v>92</v>
      </c>
      <c r="C38" s="18" t="s">
        <v>212</v>
      </c>
      <c r="D38" s="17" t="s">
        <v>88</v>
      </c>
      <c r="E38" s="17" t="s">
        <v>119</v>
      </c>
      <c r="F38" s="17" t="s">
        <v>213</v>
      </c>
      <c r="G38" s="19" t="s">
        <v>166</v>
      </c>
      <c r="H38" s="8"/>
      <c r="I38" s="8"/>
      <c r="J38" s="8"/>
      <c r="K38" s="8"/>
    </row>
    <row r="39" spans="1:11" ht="156.75" customHeight="1" thickBot="1" x14ac:dyDescent="0.3">
      <c r="A39" s="58" t="s">
        <v>70</v>
      </c>
      <c r="B39" s="64" t="s">
        <v>141</v>
      </c>
      <c r="C39" s="76" t="s">
        <v>191</v>
      </c>
      <c r="D39" s="15" t="s">
        <v>88</v>
      </c>
      <c r="E39" s="15" t="s">
        <v>121</v>
      </c>
      <c r="F39" s="15" t="s">
        <v>192</v>
      </c>
      <c r="G39" s="16" t="s">
        <v>92</v>
      </c>
      <c r="H39" s="8"/>
      <c r="I39" s="8"/>
      <c r="J39" s="8"/>
      <c r="K39" s="8"/>
    </row>
    <row r="40" spans="1:11" ht="195.75" thickBot="1" x14ac:dyDescent="0.3">
      <c r="A40" s="59" t="s">
        <v>71</v>
      </c>
      <c r="B40" s="72" t="s">
        <v>92</v>
      </c>
      <c r="C40" s="73" t="s">
        <v>214</v>
      </c>
      <c r="D40" s="17" t="s">
        <v>88</v>
      </c>
      <c r="E40" s="17" t="s">
        <v>121</v>
      </c>
      <c r="F40" s="17" t="s">
        <v>194</v>
      </c>
      <c r="G40" s="19" t="s">
        <v>92</v>
      </c>
      <c r="I40" s="8"/>
      <c r="J40" s="8"/>
      <c r="K40" s="8"/>
    </row>
    <row r="41" spans="1:11" ht="97.5" customHeight="1" thickBot="1" x14ac:dyDescent="0.3">
      <c r="A41" s="59" t="s">
        <v>72</v>
      </c>
      <c r="B41" s="72" t="s">
        <v>92</v>
      </c>
      <c r="C41" s="76" t="s">
        <v>193</v>
      </c>
      <c r="D41" s="15" t="s">
        <v>88</v>
      </c>
      <c r="E41" s="15" t="s">
        <v>121</v>
      </c>
      <c r="F41" s="15" t="s">
        <v>194</v>
      </c>
      <c r="G41" s="16" t="s">
        <v>92</v>
      </c>
      <c r="H41" s="8"/>
      <c r="I41" s="8"/>
      <c r="J41" s="8"/>
      <c r="K41" s="8"/>
    </row>
    <row r="42" spans="1:11" ht="170.25" customHeight="1" thickBot="1" x14ac:dyDescent="0.3">
      <c r="A42" s="59" t="s">
        <v>73</v>
      </c>
      <c r="B42" s="72" t="s">
        <v>92</v>
      </c>
      <c r="C42" s="73" t="s">
        <v>215</v>
      </c>
      <c r="D42" s="17" t="s">
        <v>88</v>
      </c>
      <c r="E42" s="17" t="s">
        <v>119</v>
      </c>
      <c r="F42" s="17" t="s">
        <v>216</v>
      </c>
      <c r="G42" s="19" t="s">
        <v>195</v>
      </c>
      <c r="I42" s="8"/>
      <c r="J42" s="8"/>
      <c r="K42" s="8"/>
    </row>
    <row r="43" spans="1:11" ht="192.75" customHeight="1" thickBot="1" x14ac:dyDescent="0.3">
      <c r="A43" s="58" t="s">
        <v>74</v>
      </c>
      <c r="B43" s="67" t="s">
        <v>142</v>
      </c>
      <c r="C43" s="14" t="s">
        <v>217</v>
      </c>
      <c r="D43" s="15" t="s">
        <v>88</v>
      </c>
      <c r="E43" s="15" t="s">
        <v>121</v>
      </c>
      <c r="F43" s="15" t="s">
        <v>218</v>
      </c>
      <c r="G43" s="16" t="s">
        <v>92</v>
      </c>
      <c r="H43" s="8"/>
      <c r="I43" s="8"/>
      <c r="J43" s="8"/>
      <c r="K43" s="8"/>
    </row>
    <row r="44" spans="1:11" ht="405.75" thickBot="1" x14ac:dyDescent="0.3">
      <c r="A44" s="59" t="s">
        <v>75</v>
      </c>
      <c r="B44" s="72" t="s">
        <v>92</v>
      </c>
      <c r="C44" s="18" t="s">
        <v>197</v>
      </c>
      <c r="D44" s="17" t="s">
        <v>88</v>
      </c>
      <c r="E44" s="17" t="s">
        <v>121</v>
      </c>
      <c r="F44" s="17" t="s">
        <v>196</v>
      </c>
      <c r="G44" s="19"/>
      <c r="H44" s="8"/>
      <c r="I44" s="8"/>
      <c r="J44" s="8"/>
      <c r="K44" s="8"/>
    </row>
    <row r="45" spans="1:11" ht="345.75" thickBot="1" x14ac:dyDescent="0.3">
      <c r="A45" s="59" t="s">
        <v>76</v>
      </c>
      <c r="B45" s="72" t="s">
        <v>92</v>
      </c>
      <c r="C45" s="73" t="s">
        <v>219</v>
      </c>
      <c r="D45" s="17" t="s">
        <v>88</v>
      </c>
      <c r="E45" s="17" t="s">
        <v>121</v>
      </c>
      <c r="F45" s="17" t="s">
        <v>220</v>
      </c>
      <c r="G45" s="19" t="s">
        <v>92</v>
      </c>
      <c r="I45" s="8"/>
      <c r="J45" s="8"/>
      <c r="K45" s="8"/>
    </row>
    <row r="46" spans="1:11" ht="261" customHeight="1" thickBot="1" x14ac:dyDescent="0.3">
      <c r="A46" s="58" t="s">
        <v>77</v>
      </c>
      <c r="B46" s="67" t="s">
        <v>145</v>
      </c>
      <c r="C46" s="14" t="s">
        <v>199</v>
      </c>
      <c r="D46" s="15" t="s">
        <v>88</v>
      </c>
      <c r="E46" s="15" t="s">
        <v>121</v>
      </c>
      <c r="F46" s="15" t="s">
        <v>200</v>
      </c>
      <c r="G46" s="16" t="s">
        <v>92</v>
      </c>
      <c r="H46" s="8"/>
      <c r="I46" s="8"/>
      <c r="J46" s="8"/>
      <c r="K46" s="8"/>
    </row>
    <row r="47" spans="1:11" ht="87.75" customHeight="1" thickBot="1" x14ac:dyDescent="0.3">
      <c r="A47" s="59" t="s">
        <v>78</v>
      </c>
      <c r="B47" s="72" t="s">
        <v>92</v>
      </c>
      <c r="C47" s="18" t="s">
        <v>221</v>
      </c>
      <c r="D47" s="17" t="s">
        <v>88</v>
      </c>
      <c r="E47" s="17" t="s">
        <v>121</v>
      </c>
      <c r="F47" s="77" t="s">
        <v>222</v>
      </c>
      <c r="G47" s="19" t="s">
        <v>92</v>
      </c>
      <c r="H47" s="8"/>
      <c r="I47" s="8"/>
      <c r="J47" s="8"/>
      <c r="K47" s="8"/>
    </row>
    <row r="48" spans="1:11" ht="97.5" customHeight="1" thickBot="1" x14ac:dyDescent="0.3">
      <c r="A48" s="59" t="s">
        <v>79</v>
      </c>
      <c r="B48" s="72" t="s">
        <v>92</v>
      </c>
      <c r="C48" s="73" t="s">
        <v>201</v>
      </c>
      <c r="D48" s="17" t="s">
        <v>88</v>
      </c>
      <c r="E48" s="17" t="s">
        <v>92</v>
      </c>
      <c r="F48" s="17" t="s">
        <v>92</v>
      </c>
      <c r="G48" s="19" t="s">
        <v>92</v>
      </c>
      <c r="I48" s="8"/>
      <c r="J48" s="8"/>
      <c r="K48" s="8"/>
    </row>
    <row r="49" spans="1:11" ht="142.5" customHeight="1" thickBot="1" x14ac:dyDescent="0.3">
      <c r="A49" s="59" t="s">
        <v>80</v>
      </c>
      <c r="B49" s="72" t="s">
        <v>92</v>
      </c>
      <c r="C49" s="73" t="s">
        <v>92</v>
      </c>
      <c r="D49" s="17" t="s">
        <v>87</v>
      </c>
      <c r="E49" s="17" t="s">
        <v>92</v>
      </c>
      <c r="F49" s="17" t="s">
        <v>92</v>
      </c>
      <c r="G49" s="19" t="s">
        <v>92</v>
      </c>
      <c r="I49" s="8"/>
      <c r="J49" s="8"/>
      <c r="K49" s="8"/>
    </row>
    <row r="50" spans="1:11" ht="222.75" customHeight="1" thickBot="1" x14ac:dyDescent="0.3">
      <c r="A50" s="59" t="s">
        <v>81</v>
      </c>
      <c r="B50" s="72" t="s">
        <v>92</v>
      </c>
      <c r="C50" s="73" t="s">
        <v>92</v>
      </c>
      <c r="D50" s="17" t="s">
        <v>87</v>
      </c>
      <c r="E50" s="17" t="s">
        <v>92</v>
      </c>
      <c r="F50" s="17" t="s">
        <v>92</v>
      </c>
      <c r="G50" s="19" t="s">
        <v>92</v>
      </c>
      <c r="I50" s="8"/>
      <c r="J50" s="8"/>
      <c r="K50" s="8"/>
    </row>
    <row r="51" spans="1:11" ht="240.75" customHeight="1" thickBot="1" x14ac:dyDescent="0.3">
      <c r="A51" s="58" t="s">
        <v>82</v>
      </c>
      <c r="B51" s="64" t="s">
        <v>144</v>
      </c>
      <c r="C51" s="14" t="s">
        <v>202</v>
      </c>
      <c r="D51" s="15" t="s">
        <v>88</v>
      </c>
      <c r="E51" s="15" t="s">
        <v>121</v>
      </c>
      <c r="F51" s="62" t="s">
        <v>203</v>
      </c>
      <c r="G51" s="16" t="s">
        <v>92</v>
      </c>
      <c r="H51" s="8"/>
      <c r="I51" s="8"/>
      <c r="J51" s="8"/>
      <c r="K51" s="8"/>
    </row>
    <row r="52" spans="1:11" ht="114" customHeight="1" thickBot="1" x14ac:dyDescent="0.3">
      <c r="A52" s="59" t="s">
        <v>83</v>
      </c>
      <c r="B52" s="72" t="s">
        <v>92</v>
      </c>
      <c r="C52" s="73" t="s">
        <v>223</v>
      </c>
      <c r="D52" s="17" t="s">
        <v>88</v>
      </c>
      <c r="E52" s="17" t="s">
        <v>121</v>
      </c>
      <c r="F52" s="17" t="s">
        <v>224</v>
      </c>
      <c r="G52" s="19" t="s">
        <v>92</v>
      </c>
      <c r="I52" s="8"/>
      <c r="J52" s="8"/>
      <c r="K52" s="8"/>
    </row>
    <row r="53" spans="1:11" ht="90" customHeight="1" thickBot="1" x14ac:dyDescent="0.3">
      <c r="A53" s="58" t="s">
        <v>84</v>
      </c>
      <c r="B53" s="64" t="s">
        <v>143</v>
      </c>
      <c r="C53" s="14" t="s">
        <v>205</v>
      </c>
      <c r="D53" s="15" t="s">
        <v>88</v>
      </c>
      <c r="E53" s="15" t="s">
        <v>121</v>
      </c>
      <c r="F53" s="15" t="s">
        <v>177</v>
      </c>
      <c r="G53" s="16" t="s">
        <v>92</v>
      </c>
      <c r="H53" s="8"/>
      <c r="I53" s="8"/>
      <c r="J53" s="8"/>
      <c r="K53" s="8"/>
    </row>
    <row r="54" spans="1:11" ht="144.75" customHeight="1" thickBot="1" x14ac:dyDescent="0.3">
      <c r="A54" s="59" t="s">
        <v>85</v>
      </c>
      <c r="B54" s="72" t="s">
        <v>92</v>
      </c>
      <c r="C54" s="73" t="s">
        <v>92</v>
      </c>
      <c r="D54" s="17" t="s">
        <v>87</v>
      </c>
      <c r="E54" s="17" t="s">
        <v>92</v>
      </c>
      <c r="F54" s="17" t="s">
        <v>92</v>
      </c>
      <c r="G54" s="19" t="s">
        <v>92</v>
      </c>
      <c r="I54" s="8"/>
      <c r="J54" s="8"/>
      <c r="K54" s="8"/>
    </row>
    <row r="55" spans="1:11" ht="15" customHeight="1" x14ac:dyDescent="0.25">
      <c r="A55" s="9"/>
      <c r="B55" s="9"/>
      <c r="C55" s="8"/>
      <c r="D55" s="8"/>
      <c r="E55" s="8"/>
      <c r="F55" s="8"/>
      <c r="G55" s="8"/>
      <c r="I55" s="8"/>
      <c r="J55" s="8"/>
      <c r="K55" s="8"/>
    </row>
    <row r="56" spans="1:11" ht="15" customHeight="1" x14ac:dyDescent="0.25">
      <c r="A56" s="2"/>
    </row>
    <row r="57" spans="1:11" ht="15" customHeight="1" x14ac:dyDescent="0.25">
      <c r="A57" s="2"/>
    </row>
    <row r="58" spans="1:11" ht="15" customHeight="1" x14ac:dyDescent="0.25">
      <c r="A58" s="2"/>
    </row>
    <row r="59" spans="1:11" ht="15" customHeight="1" x14ac:dyDescent="0.25">
      <c r="A59" s="2"/>
    </row>
    <row r="60" spans="1:11" ht="15" customHeight="1" x14ac:dyDescent="0.25"/>
    <row r="61" spans="1:11" ht="15" customHeight="1" x14ac:dyDescent="0.25"/>
    <row r="62" spans="1:11" ht="15" customHeight="1" x14ac:dyDescent="0.25"/>
    <row r="63" spans="1:11" ht="15" customHeight="1" x14ac:dyDescent="0.25"/>
    <row r="64" spans="1:1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sheetData>
  <autoFilter ref="A3:G54"/>
  <pageMargins left="0.25" right="0.25" top="0.75" bottom="0.75" header="0.3" footer="0.3"/>
  <pageSetup paperSize="9" scale="61" fitToHeight="0" orientation="landscape" verticalDpi="597"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Parâmetros!$B$9:$B$14</xm:f>
          </x14:formula1>
          <xm:sqref>E4:E54</xm:sqref>
        </x14:dataValidation>
        <x14:dataValidation type="list" allowBlank="1" showInputMessage="1" showErrorMessage="1">
          <x14:formula1>
            <xm:f>Parâmetros!$B$3:$B$5</xm:f>
          </x14:formula1>
          <xm:sqref>D4:D54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6"/>
  <sheetViews>
    <sheetView showGridLines="0" workbookViewId="0">
      <selection activeCell="B18" sqref="B18"/>
    </sheetView>
  </sheetViews>
  <sheetFormatPr defaultRowHeight="15" x14ac:dyDescent="0.25"/>
  <cols>
    <col min="1" max="1" width="63.7109375" customWidth="1"/>
    <col min="2" max="5" width="7.28515625" customWidth="1"/>
    <col min="6" max="8" width="8.28515625" customWidth="1"/>
    <col min="15" max="15" width="21.85546875" customWidth="1"/>
  </cols>
  <sheetData>
    <row r="1" spans="1:37" ht="18.75" x14ac:dyDescent="0.3">
      <c r="A1" s="29" t="s">
        <v>105</v>
      </c>
      <c r="B1" s="30"/>
      <c r="C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1"/>
      <c r="AK1" s="31"/>
    </row>
    <row r="2" spans="1:37" x14ac:dyDescent="0.25">
      <c r="A2" s="31"/>
      <c r="B2" s="30"/>
      <c r="C2" s="30"/>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1"/>
      <c r="AK2" s="31"/>
    </row>
    <row r="3" spans="1:37" ht="15.75" x14ac:dyDescent="0.25">
      <c r="A3" s="33" t="s">
        <v>104</v>
      </c>
      <c r="B3" s="44" t="s">
        <v>106</v>
      </c>
      <c r="C3" s="34"/>
      <c r="D3" s="35" t="s">
        <v>97</v>
      </c>
    </row>
    <row r="4" spans="1:37" x14ac:dyDescent="0.25">
      <c r="A4" s="41" t="s">
        <v>6</v>
      </c>
      <c r="B4" s="45" t="str">
        <f>IF(MID('1. Princípios'!D6,1,1)="5",5,IF(MID('1. Princípios'!D6,1,1)="4",4,IF(MID('1. Princípios'!D6,1,1)="3",3,IF(MID('1. Princípios'!D6,1,1)="2",2,IF(MID('1. Princípios'!D6,1,1)="1",1,IF(MID('1. Princípios'!D6,1,3)="N/A","N/A",""))))))</f>
        <v/>
      </c>
      <c r="C4" s="31"/>
      <c r="D4" s="36" t="s">
        <v>98</v>
      </c>
      <c r="E4" s="36"/>
      <c r="F4" s="36"/>
    </row>
    <row r="5" spans="1:37" x14ac:dyDescent="0.25">
      <c r="A5" s="41" t="s">
        <v>7</v>
      </c>
      <c r="B5" s="45" t="str">
        <f>IF(MID('1. Princípios'!D7,1,1)="5",5,IF(MID('1. Princípios'!D7,1,1)="4",4,IF(MID('1. Princípios'!D7,1,1)="3",3,IF(MID('1. Princípios'!D7,1,1)="2",2,IF(MID('1. Princípios'!D7,1,1)="1",1,IF(MID('1. Princípios'!D7,1,3)="N/A","N/A",""))))))</f>
        <v/>
      </c>
      <c r="C5" s="31"/>
      <c r="D5" s="37" t="s">
        <v>99</v>
      </c>
      <c r="E5" s="37"/>
      <c r="F5" s="37"/>
    </row>
    <row r="6" spans="1:37" x14ac:dyDescent="0.25">
      <c r="A6" s="41" t="s">
        <v>8</v>
      </c>
      <c r="B6" s="45" t="str">
        <f>IF(MID('1. Princípios'!D8,1,1)="5",5,IF(MID('1. Princípios'!D8,1,1)="4",4,IF(MID('1. Princípios'!D8,1,1)="3",3,IF(MID('1. Princípios'!D8,1,1)="2",2,IF(MID('1. Princípios'!D8,1,1)="1",1,IF(MID('1. Princípios'!D8,1,3)="N/A","N/A",""))))))</f>
        <v/>
      </c>
      <c r="C6" s="31"/>
      <c r="D6" s="38" t="s">
        <v>100</v>
      </c>
      <c r="E6" s="38"/>
      <c r="F6" s="38"/>
    </row>
    <row r="7" spans="1:37" x14ac:dyDescent="0.25">
      <c r="A7" s="41" t="s">
        <v>9</v>
      </c>
      <c r="B7" s="45" t="str">
        <f>IF(MID('1. Princípios'!D9,1,1)="5",5,IF(MID('1. Princípios'!D9,1,1)="4",4,IF(MID('1. Princípios'!D9,1,1)="3",3,IF(MID('1. Princípios'!D9,1,1)="2",2,IF(MID('1. Princípios'!D9,1,1)="1",1,IF(MID('1. Princípios'!D9,1,3)="N/A","N/A",""))))))</f>
        <v/>
      </c>
      <c r="C7" s="31"/>
      <c r="D7" s="39" t="s">
        <v>101</v>
      </c>
      <c r="E7" s="39"/>
      <c r="F7" s="39"/>
    </row>
    <row r="8" spans="1:37" x14ac:dyDescent="0.25">
      <c r="A8" s="41" t="s">
        <v>10</v>
      </c>
      <c r="B8" s="45" t="str">
        <f>IF(MID('1. Princípios'!D10,1,1)="5",5,IF(MID('1. Princípios'!D10,1,1)="4",4,IF(MID('1. Princípios'!D10,1,1)="3",3,IF(MID('1. Princípios'!D10,1,1)="2",2,IF(MID('1. Princípios'!D10,1,1)="1",1,IF(MID('1. Princípios'!D10,1,3)="N/A","N/A",""))))))</f>
        <v/>
      </c>
      <c r="C8" s="31"/>
      <c r="D8" s="40" t="s">
        <v>102</v>
      </c>
      <c r="E8" s="40"/>
      <c r="F8" s="40"/>
    </row>
    <row r="9" spans="1:37" x14ac:dyDescent="0.25">
      <c r="A9" s="41" t="s">
        <v>11</v>
      </c>
      <c r="B9" s="45" t="str">
        <f>IF(MID('1. Princípios'!D11,1,1)="5",5,IF(MID('1. Princípios'!D11,1,1)="4",4,IF(MID('1. Princípios'!D11,1,1)="3",3,IF(MID('1. Princípios'!D11,1,1)="2",2,IF(MID('1. Princípios'!D11,1,1)="1",1,IF(MID('1. Princípios'!D11,1,3)="N/A","N/A",""))))))</f>
        <v/>
      </c>
      <c r="C9" s="31"/>
      <c r="D9" s="31" t="s">
        <v>103</v>
      </c>
      <c r="E9" s="31"/>
      <c r="F9" s="31"/>
    </row>
    <row r="10" spans="1:37" x14ac:dyDescent="0.25">
      <c r="A10" s="41" t="s">
        <v>12</v>
      </c>
      <c r="B10" s="45" t="str">
        <f>IF(MID('1. Princípios'!D12,1,1)="5",5,IF(MID('1. Princípios'!D12,1,1)="4",4,IF(MID('1. Princípios'!D12,1,1)="3",3,IF(MID('1. Princípios'!D12,1,1)="2",2,IF(MID('1. Princípios'!D12,1,1)="1",1,IF(MID('1. Princípios'!D12,1,3)="N/A","N/A",""))))))</f>
        <v/>
      </c>
      <c r="C10" s="31"/>
    </row>
    <row r="11" spans="1:37" x14ac:dyDescent="0.25">
      <c r="A11" s="41" t="s">
        <v>13</v>
      </c>
      <c r="B11" s="45" t="str">
        <f>IF(MID('1. Princípios'!D13,1,1)="5",5,IF(MID('1. Princípios'!D13,1,1)="4",4,IF(MID('1. Princípios'!D13,1,1)="3",3,IF(MID('1. Princípios'!D13,1,1)="2",2,IF(MID('1. Princípios'!D13,1,1)="1",1,IF(MID('1. Princípios'!D13,1,3)="N/A","N/A",""))))))</f>
        <v/>
      </c>
      <c r="C11" s="31"/>
    </row>
    <row r="12" spans="1:37" x14ac:dyDescent="0.25">
      <c r="A12" s="41" t="s">
        <v>14</v>
      </c>
      <c r="B12" s="45" t="str">
        <f>IF(MID('1. Princípios'!D14,1,1)="5",5,IF(MID('1. Princípios'!D14,1,1)="4",4,IF(MID('1. Princípios'!D14,1,1)="3",3,IF(MID('1. Princípios'!D14,1,1)="2",2,IF(MID('1. Princípios'!D14,1,1)="1",1,IF(MID('1. Princípios'!D14,1,3)="N/A","N/A",""))))))</f>
        <v/>
      </c>
      <c r="C12" s="31"/>
    </row>
    <row r="13" spans="1:37" x14ac:dyDescent="0.25">
      <c r="A13" s="41" t="s">
        <v>15</v>
      </c>
      <c r="B13" s="45" t="str">
        <f>IF(MID('1. Princípios'!D15,1,1)="5",5,IF(MID('1. Princípios'!D15,1,1)="4",4,IF(MID('1. Princípios'!D15,1,1)="3",3,IF(MID('1. Princípios'!D15,1,1)="2",2,IF(MID('1. Princípios'!D15,1,1)="1",1,IF(MID('1. Princípios'!D15,1,3)="N/A","N/A",""))))))</f>
        <v/>
      </c>
      <c r="C13" s="31"/>
    </row>
    <row r="15" spans="1:37" ht="18.75" x14ac:dyDescent="0.3">
      <c r="A15" s="29" t="s">
        <v>107</v>
      </c>
    </row>
    <row r="17" spans="1:5" x14ac:dyDescent="0.25">
      <c r="A17" s="33" t="s">
        <v>108</v>
      </c>
      <c r="B17" s="44" t="s">
        <v>106</v>
      </c>
    </row>
    <row r="18" spans="1:5" ht="105" x14ac:dyDescent="0.25">
      <c r="A18" s="43" t="s">
        <v>34</v>
      </c>
      <c r="B18" s="45" t="str">
        <f>IF(MID('2. Definição'!D4,1,1)="5",5,IF(MID('2. Definição'!D4,1,1)="4",4,IF(MID('2. Definição'!D4,1,1)="3",3,IF(MID('2. Definição'!D4,1,1)="2",2,IF(MID('2. Definição'!D4,1,1)="1",1,IF(MID('2. Definição'!D4,1,3)="N/A","N/A",""))))))</f>
        <v/>
      </c>
    </row>
    <row r="20" spans="1:5" ht="18.75" x14ac:dyDescent="0.3">
      <c r="A20" s="29" t="s">
        <v>109</v>
      </c>
      <c r="B20" s="30"/>
      <c r="C20" s="30"/>
      <c r="D20" s="30"/>
      <c r="E20" s="30"/>
    </row>
    <row r="21" spans="1:5" x14ac:dyDescent="0.25">
      <c r="A21" s="30"/>
      <c r="B21" s="30"/>
      <c r="C21" s="30"/>
      <c r="D21" s="32"/>
      <c r="E21" s="32"/>
    </row>
    <row r="22" spans="1:5" x14ac:dyDescent="0.25">
      <c r="A22" s="33" t="s">
        <v>115</v>
      </c>
      <c r="B22" s="33" t="s">
        <v>110</v>
      </c>
      <c r="C22" s="33" t="s">
        <v>111</v>
      </c>
      <c r="D22" s="33" t="s">
        <v>112</v>
      </c>
      <c r="E22" s="33" t="s">
        <v>113</v>
      </c>
    </row>
    <row r="23" spans="1:5" ht="38.25" x14ac:dyDescent="0.25">
      <c r="A23" s="46" t="s">
        <v>18</v>
      </c>
      <c r="B23" s="47" t="str">
        <f>IF(MID('3. Código de Ética'!E4,1,1)="5",5,IF(MID('3. Código de Ética'!E4,1,1)="4",4,IF(MID('3. Código de Ética'!E4,1,1)="3",3,IF(MID('3. Código de Ética'!E4,1,1)="2",2,IF(MID('3. Código de Ética'!E4,1,1)="1",1,IF(MID('3. Código de Ética'!E4,1,3)="N/A","N/A",""))))))</f>
        <v/>
      </c>
      <c r="C23" s="47" t="str">
        <f>IF(MID('3. Código de Ética'!E5,1,1)="5",5,IF(MID('3. Código de Ética'!E5,1,1)="4",4,IF(MID('3. Código de Ética'!E5,1,1)="3",3,IF(MID('3. Código de Ética'!E5,1,1)="2",2,IF(MID('3. Código de Ética'!E5,1,1)="1",1,IF(MID('3. Código de Ética'!E5,1,3)="N/A","N/A",""))))))</f>
        <v/>
      </c>
      <c r="D23" s="47" t="str">
        <f>IF(MID('3. Código de Ética'!E6,1,1)="5",5,IF(MID('3. Código de Ética'!E6,1,1)="4",4,IF(MID('3. Código de Ética'!E6,1,1)="3",3,IF(MID('3. Código de Ética'!E6,1,1)="2",2,IF(MID('3. Código de Ética'!E6,1,1)="1",1,IF(MID('3. Código de Ética'!E6,1,3)="N/A","N/A",""))))))</f>
        <v/>
      </c>
      <c r="E23" s="47" t="str">
        <f>IF(MID('3. Código de Ética'!E7,1,1)="5",5,IF(MID('3. Código de Ética'!E7,1,1)="4",4,IF(MID('3. Código de Ética'!E7,1,1)="3",3,IF(MID('3. Código de Ética'!E7,1,1)="2",2,IF(MID('3. Código de Ética'!E7,1,1)="1",1,IF(MID('3. Código de Ética'!E7,1,3)="N/A","N/A",""))))))</f>
        <v/>
      </c>
    </row>
    <row r="24" spans="1:5" ht="76.5" x14ac:dyDescent="0.25">
      <c r="A24" s="46" t="s">
        <v>116</v>
      </c>
      <c r="B24" s="47" t="str">
        <f>IF(MID('3. Código de Ética'!E8,1,1)="5",5,IF(MID('3. Código de Ética'!E8,1,1)="4",4,IF(MID('3. Código de Ética'!E8,1,1)="3",3,IF(MID('3. Código de Ética'!E8,1,1)="2",2,IF(MID('3. Código de Ética'!E8,1,1)="1",1,IF(MID('3. Código de Ética'!E8,1,3)="N/A","N/A",""))))))</f>
        <v/>
      </c>
      <c r="C24" s="47" t="str">
        <f>IF(MID('3. Código de Ética'!E9,1,1)="5",5,IF(MID('3. Código de Ética'!E9,1,1)="4",4,IF(MID('3. Código de Ética'!E9,1,1)="3",3,IF(MID('3. Código de Ética'!E9,1,1)="2",2,IF(MID('3. Código de Ética'!E9,1,1)="1",1,IF(MID('3. Código de Ética'!E9,1,3)="N/A","N/A",""))))))</f>
        <v/>
      </c>
      <c r="D24" s="47" t="str">
        <f>IF(MID('3. Código de Ética'!E10,1,1)="5",5,IF(MID('3. Código de Ética'!E10,1,1)="4",4,IF(MID('3. Código de Ética'!E10,1,1)="3",3,IF(MID('3. Código de Ética'!E10,1,1)="2",2,IF(MID('3. Código de Ética'!E10,1,1)="1",1,IF(MID('3. Código de Ética'!E10,1,3)="N/A","N/A",""))))))</f>
        <v/>
      </c>
      <c r="E24" s="48"/>
    </row>
    <row r="25" spans="1:5" ht="51" x14ac:dyDescent="0.25">
      <c r="A25" s="46" t="s">
        <v>26</v>
      </c>
      <c r="B25" s="47" t="str">
        <f>IF(MID('3. Código de Ética'!E11,1,1)="5",5,IF(MID('3. Código de Ética'!E11,1,1)="4",4,IF(MID('3. Código de Ética'!E11,1,1)="3",3,IF(MID('3. Código de Ética'!E11,1,1)="2",2,IF(MID('3. Código de Ética'!E11,1,1)="1",1,IF(MID('3. Código de Ética'!E11,1,3)="N/A","N/A",""))))))</f>
        <v/>
      </c>
      <c r="C25" s="47" t="str">
        <f>IF(MID('3. Código de Ética'!E12,1,1)="5",5,IF(MID('3. Código de Ética'!E12,1,1)="4",4,IF(MID('3. Código de Ética'!E12,1,1)="3",3,IF(MID('3. Código de Ética'!E12,1,1)="2",2,IF(MID('3. Código de Ética'!E12,1,1)="1",1,IF(MID('3. Código de Ética'!E12,1,3)="N/A","N/A",""))))))</f>
        <v/>
      </c>
      <c r="D25" s="48"/>
      <c r="E25" s="48"/>
    </row>
    <row r="26" spans="1:5" ht="38.25" x14ac:dyDescent="0.25">
      <c r="A26" s="46" t="s">
        <v>28</v>
      </c>
      <c r="B26" s="47" t="str">
        <f>IF(MID('3. Código de Ética'!E13,1,1)="5",5,IF(MID('3. Código de Ética'!E13,1,1)="4",4,IF(MID('3. Código de Ética'!E13,1,1)="3",3,IF(MID('3. Código de Ética'!E13,1,1)="2",2,IF(MID('3. Código de Ética'!E13,1,1)="1",1,IF(MID('3. Código de Ética'!E13,1,3)="N/A","N/A",""))))))</f>
        <v/>
      </c>
      <c r="C26" s="47" t="str">
        <f>IF(MID('3. Código de Ética'!E14,1,1)="5",5,IF(MID('3. Código de Ética'!E14,1,1)="4",4,IF(MID('3. Código de Ética'!E14,1,1)="3",3,IF(MID('3. Código de Ética'!E14,1,1)="2",2,IF(MID('3. Código de Ética'!E14,1,1)="1",1,IF(MID('3. Código de Ética'!E14,1,3)="N/A","N/A",""))))))</f>
        <v/>
      </c>
      <c r="D26" s="47" t="str">
        <f>IF(MID('3. Código de Ética'!E15,1,1)="5",5,IF(MID('3. Código de Ética'!E15,1,1)="4",4,IF(MID('3. Código de Ética'!E15,1,1)="3",3,IF(MID('3. Código de Ética'!E15,1,1)="2",2,IF(MID('3. Código de Ética'!E15,1,1)="1",1,IF(MID('3. Código de Ética'!E15,1,3)="N/A","N/A",""))))))</f>
        <v/>
      </c>
      <c r="E26" s="48"/>
    </row>
  </sheetData>
  <sheetProtection selectLockedCells="1" selectUnlockedCells="1"/>
  <conditionalFormatting sqref="B3">
    <cfRule type="expression" dxfId="43" priority="493" stopIfTrue="1">
      <formula>AVERAGE(B4:B13)&lt;=1.49</formula>
    </cfRule>
    <cfRule type="expression" dxfId="42" priority="494" stopIfTrue="1">
      <formula>AVERAGE(B4:B13)&lt;=2.49</formula>
    </cfRule>
    <cfRule type="expression" dxfId="41" priority="495" stopIfTrue="1">
      <formula>AVERAGE(B4:B13)&lt;=3.49</formula>
    </cfRule>
    <cfRule type="expression" dxfId="40" priority="496" stopIfTrue="1">
      <formula>AVERAGE(B4:B13)&lt;=4.49</formula>
    </cfRule>
    <cfRule type="expression" dxfId="39" priority="497" stopIfTrue="1">
      <formula>AVERAGE(B4:B13)&lt;=5</formula>
    </cfRule>
  </conditionalFormatting>
  <conditionalFormatting sqref="B4:B13">
    <cfRule type="expression" dxfId="38" priority="96">
      <formula>B4="N/A"</formula>
    </cfRule>
    <cfRule type="expression" dxfId="37" priority="97">
      <formula>B4=1</formula>
    </cfRule>
    <cfRule type="expression" dxfId="36" priority="98">
      <formula>B4=2</formula>
    </cfRule>
    <cfRule type="expression" dxfId="35" priority="99">
      <formula>B4=3</formula>
    </cfRule>
    <cfRule type="expression" dxfId="34" priority="100">
      <formula>B4=4</formula>
    </cfRule>
    <cfRule type="expression" dxfId="33" priority="101">
      <formula>B4=5</formula>
    </cfRule>
  </conditionalFormatting>
  <conditionalFormatting sqref="B17">
    <cfRule type="expression" dxfId="32" priority="91" stopIfTrue="1">
      <formula>AVERAGE(B18:B18)&lt;=1.49</formula>
    </cfRule>
    <cfRule type="expression" dxfId="31" priority="92" stopIfTrue="1">
      <formula>AVERAGE(B18:B18)&lt;=2.49</formula>
    </cfRule>
    <cfRule type="expression" dxfId="30" priority="93" stopIfTrue="1">
      <formula>AVERAGE(B18:B18)&lt;=3.49</formula>
    </cfRule>
    <cfRule type="expression" dxfId="29" priority="94" stopIfTrue="1">
      <formula>AVERAGE(B18:B18)&lt;=4.49</formula>
    </cfRule>
    <cfRule type="expression" dxfId="28" priority="95" stopIfTrue="1">
      <formula>AVERAGE(B18:B18)&lt;=5</formula>
    </cfRule>
  </conditionalFormatting>
  <conditionalFormatting sqref="B18">
    <cfRule type="expression" dxfId="27" priority="85">
      <formula>B18="N/A"</formula>
    </cfRule>
    <cfRule type="expression" dxfId="26" priority="86">
      <formula>B18=1</formula>
    </cfRule>
    <cfRule type="expression" dxfId="25" priority="87">
      <formula>B18=2</formula>
    </cfRule>
    <cfRule type="expression" dxfId="24" priority="88">
      <formula>B18=3</formula>
    </cfRule>
    <cfRule type="expression" dxfId="23" priority="89">
      <formula>B18=4</formula>
    </cfRule>
    <cfRule type="expression" dxfId="22" priority="90">
      <formula>B18=5</formula>
    </cfRule>
  </conditionalFormatting>
  <conditionalFormatting sqref="A23:A26">
    <cfRule type="expression" dxfId="21" priority="43" stopIfTrue="1">
      <formula>AVERAGE(B23:E23)&lt;=1.49</formula>
    </cfRule>
    <cfRule type="expression" dxfId="20" priority="44" stopIfTrue="1">
      <formula>AVERAGE(B23:E23)&lt;=2.49</formula>
    </cfRule>
    <cfRule type="expression" dxfId="19" priority="45" stopIfTrue="1">
      <formula>AVERAGE(B23:E23)&lt;=3.49</formula>
    </cfRule>
    <cfRule type="expression" dxfId="18" priority="46" stopIfTrue="1">
      <formula>AVERAGE(B23:E23)&lt;=4.49</formula>
    </cfRule>
    <cfRule type="expression" dxfId="17" priority="47" stopIfTrue="1">
      <formula>AVERAGE(B23:E23)&lt;=5</formula>
    </cfRule>
  </conditionalFormatting>
  <conditionalFormatting sqref="B23:E23 B26:E26 B24:D24 B25:C25">
    <cfRule type="expression" dxfId="16" priority="59">
      <formula>B23="N/A"</formula>
    </cfRule>
    <cfRule type="expression" dxfId="15" priority="60">
      <formula>B23=1</formula>
    </cfRule>
    <cfRule type="expression" dxfId="14" priority="61">
      <formula>B23=2</formula>
    </cfRule>
    <cfRule type="expression" dxfId="13" priority="62">
      <formula>B23=3</formula>
    </cfRule>
    <cfRule type="expression" dxfId="12" priority="63">
      <formula>B23=4</formula>
    </cfRule>
    <cfRule type="expression" dxfId="11" priority="64">
      <formula>B23=5</formula>
    </cfRule>
  </conditionalFormatting>
  <pageMargins left="0.511811024" right="0.511811024" top="0.78740157499999996" bottom="0.78740157499999996" header="0.31496062000000002" footer="0.31496062000000002"/>
  <pageSetup paperSize="9" scale="91" orientation="portrait" verticalDpi="59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
  <sheetViews>
    <sheetView showGridLines="0" tabSelected="1" workbookViewId="0">
      <selection activeCell="P5" sqref="P5"/>
    </sheetView>
  </sheetViews>
  <sheetFormatPr defaultRowHeight="15" x14ac:dyDescent="0.25"/>
  <cols>
    <col min="1" max="1" width="5.140625" customWidth="1"/>
    <col min="2" max="2" width="22.28515625" customWidth="1"/>
    <col min="4" max="4" width="12.42578125" customWidth="1"/>
    <col min="5" max="5" width="4.28515625" customWidth="1"/>
    <col min="6" max="6" width="7" customWidth="1"/>
    <col min="7" max="7" width="11.42578125" customWidth="1"/>
    <col min="8" max="8" width="4.28515625" customWidth="1"/>
    <col min="9" max="9" width="7.140625" customWidth="1"/>
    <col min="10" max="10" width="11.85546875" customWidth="1"/>
    <col min="11" max="11" width="4" customWidth="1"/>
  </cols>
  <sheetData>
    <row r="1" spans="2:11" ht="28.5" customHeight="1" x14ac:dyDescent="0.3">
      <c r="D1" s="29" t="s">
        <v>114</v>
      </c>
    </row>
    <row r="2" spans="2:11" x14ac:dyDescent="0.25">
      <c r="D2" t="s">
        <v>243</v>
      </c>
    </row>
    <row r="3" spans="2:11" ht="15.75" x14ac:dyDescent="0.25">
      <c r="B3" s="35" t="s">
        <v>97</v>
      </c>
    </row>
    <row r="4" spans="2:11" ht="27" customHeight="1" x14ac:dyDescent="0.25">
      <c r="B4" s="36" t="s">
        <v>98</v>
      </c>
      <c r="D4" s="49">
        <v>1000</v>
      </c>
      <c r="E4" s="45">
        <f>IF(MID('4. Normas'!E4,1,1)="5",5,IF(MID('4. Normas'!E4,1,1)="4",4,IF(MID('4. Normas'!E4,1,1)="3",3,IF(MID('4. Normas'!E4,1,1)="2",2,IF(MID('4. Normas'!E4,1,1)="1",1,IF(MID('4. Normas'!E4,1,3)="N/A","N/A",""))))))</f>
        <v>4</v>
      </c>
      <c r="G4" s="50">
        <v>1322</v>
      </c>
      <c r="H4" s="45" t="str">
        <f>IF(MID('4. Normas'!E21,1,1)="5",5,IF(MID('4. Normas'!E21,1,1)="4",4,IF(MID('4. Normas'!E21,1,1)="3",3,IF(MID('4. Normas'!E21,1,1)="2",2,IF(MID('4. Normas'!E21,1,1)="1",1,IF(MID('4. Normas'!E21,1,3)="N/A","N/A",""))))))</f>
        <v>N/A</v>
      </c>
      <c r="J4" s="50">
        <v>2230</v>
      </c>
      <c r="K4" s="45">
        <f>IF(MID('4. Normas'!E38,1,1)="5",5,IF(MID('4. Normas'!E38,1,1)="4",4,IF(MID('4. Normas'!E38,1,1)="3",3,IF(MID('4. Normas'!E38,1,1)="2",2,IF(MID('4. Normas'!E38,1,1)="1",1,IF(MID('4. Normas'!E38,1,3)="N/A","N/A",""))))))</f>
        <v>2</v>
      </c>
    </row>
    <row r="5" spans="2:11" ht="27" customHeight="1" x14ac:dyDescent="0.25">
      <c r="B5" s="37" t="s">
        <v>99</v>
      </c>
      <c r="D5" s="50">
        <v>1010</v>
      </c>
      <c r="E5" s="45">
        <f>IF(MID('4. Normas'!E5,1,1)="5",5,IF(MID('4. Normas'!E5,1,1)="4",4,IF(MID('4. Normas'!E5,1,1)="3",3,IF(MID('4. Normas'!E5,1,1)="2",2,IF(MID('4. Normas'!E5,1,1)="1",1,IF(MID('4. Normas'!E5,1,3)="N/A","N/A",""))))))</f>
        <v>2</v>
      </c>
      <c r="G5" s="50">
        <v>2000</v>
      </c>
      <c r="H5" s="45">
        <f>IF(MID('4. Normas'!E22,1,1)="5",5,IF(MID('4. Normas'!E22,1,1)="4",4,IF(MID('4. Normas'!E22,1,1)="3",3,IF(MID('4. Normas'!E22,1,1)="2",2,IF(MID('4. Normas'!E22,1,1)="1",1,IF(MID('4. Normas'!E22,1,3)="N/A","N/A",""))))))</f>
        <v>4</v>
      </c>
      <c r="J5" s="50">
        <v>2240</v>
      </c>
      <c r="K5" s="45">
        <f>IF(MID('4. Normas'!E39,1,1)="5",5,IF(MID('4. Normas'!E39,1,1)="4",4,IF(MID('4. Normas'!E39,1,1)="3",3,IF(MID('4. Normas'!E39,1,1)="2",2,IF(MID('4. Normas'!E39,1,1)="1",1,IF(MID('4. Normas'!E39,1,3)="N/A","N/A",""))))))</f>
        <v>4</v>
      </c>
    </row>
    <row r="6" spans="2:11" ht="27" customHeight="1" x14ac:dyDescent="0.25">
      <c r="B6" s="38" t="s">
        <v>100</v>
      </c>
      <c r="D6" s="50">
        <v>1100</v>
      </c>
      <c r="E6" s="45">
        <f>IF(MID('4. Normas'!E6,1,1)="5",5,IF(MID('4. Normas'!E6,1,1)="4",4,IF(MID('4. Normas'!E6,1,1)="3",3,IF(MID('4. Normas'!E6,1,1)="2",2,IF(MID('4. Normas'!E6,1,1)="1",1,IF(MID('4. Normas'!E6,1,3)="N/A","N/A",""))))))</f>
        <v>4</v>
      </c>
      <c r="G6" s="50">
        <v>2010</v>
      </c>
      <c r="H6" s="45">
        <f>IF(MID('4. Normas'!E23,1,1)="5",5,IF(MID('4. Normas'!E23,1,1)="4",4,IF(MID('4. Normas'!E23,1,1)="3",3,IF(MID('4. Normas'!E23,1,1)="2",2,IF(MID('4. Normas'!E23,1,1)="1",1,IF(MID('4. Normas'!E23,1,3)="N/A","N/A",""))))))</f>
        <v>3</v>
      </c>
      <c r="J6" s="50">
        <v>2300</v>
      </c>
      <c r="K6" s="45">
        <f>IF(MID('4. Normas'!E40,1,1)="5",5,IF(MID('4. Normas'!E40,1,1)="4",4,IF(MID('4. Normas'!E40,1,1)="3",3,IF(MID('4. Normas'!E40,1,1)="2",2,IF(MID('4. Normas'!E40,1,1)="1",1,IF(MID('4. Normas'!E40,1,3)="N/A","N/A",""))))))</f>
        <v>4</v>
      </c>
    </row>
    <row r="7" spans="2:11" ht="27" customHeight="1" x14ac:dyDescent="0.25">
      <c r="B7" s="39" t="s">
        <v>101</v>
      </c>
      <c r="D7" s="50">
        <v>1110</v>
      </c>
      <c r="E7" s="45">
        <f>IF(MID('4. Normas'!E7,1,1)="5",5,IF(MID('4. Normas'!E7,1,1)="4",4,IF(MID('4. Normas'!E7,1,1)="3",3,IF(MID('4. Normas'!E7,1,1)="2",2,IF(MID('4. Normas'!E7,1,1)="1",1,IF(MID('4. Normas'!E7,1,3)="N/A","N/A",""))))))</f>
        <v>4</v>
      </c>
      <c r="G7" s="50">
        <v>2020</v>
      </c>
      <c r="H7" s="45">
        <f>IF(MID('4. Normas'!E24,1,1)="5",5,IF(MID('4. Normas'!E24,1,1)="4",4,IF(MID('4. Normas'!E24,1,1)="3",3,IF(MID('4. Normas'!E24,1,1)="2",2,IF(MID('4. Normas'!E24,1,1)="1",1,IF(MID('4. Normas'!E24,1,3)="N/A","N/A",""))))))</f>
        <v>4</v>
      </c>
      <c r="J7" s="50">
        <v>2310</v>
      </c>
      <c r="K7" s="45">
        <f>IF(MID('4. Normas'!E41,1,1)="5",5,IF(MID('4. Normas'!E41,1,1)="4",4,IF(MID('4. Normas'!E41,1,1)="3",3,IF(MID('4. Normas'!E41,1,1)="2",2,IF(MID('4. Normas'!E41,1,1)="1",1,IF(MID('4. Normas'!E41,1,3)="N/A","N/A",""))))))</f>
        <v>4</v>
      </c>
    </row>
    <row r="8" spans="2:11" ht="27" customHeight="1" x14ac:dyDescent="0.25">
      <c r="B8" s="40" t="s">
        <v>102</v>
      </c>
      <c r="D8" s="50">
        <v>1111</v>
      </c>
      <c r="E8" s="45" t="str">
        <f>IF(MID('4. Normas'!E8,1,1)="5",5,IF(MID('4. Normas'!E8,1,1)="4",4,IF(MID('4. Normas'!E8,1,1)="3",3,IF(MID('4. Normas'!E8,1,1)="2",2,IF(MID('4. Normas'!E8,1,1)="1",1,IF(MID('4. Normas'!E8,1,3)="N/A","N/A",""))))))</f>
        <v>N/A</v>
      </c>
      <c r="G8" s="50">
        <v>2030</v>
      </c>
      <c r="H8" s="45">
        <f>IF(MID('4. Normas'!E25,1,1)="5",5,IF(MID('4. Normas'!E25,1,1)="4",4,IF(MID('4. Normas'!E25,1,1)="3",3,IF(MID('4. Normas'!E25,1,1)="2",2,IF(MID('4. Normas'!E25,1,1)="1",1,IF(MID('4. Normas'!E25,1,3)="N/A","N/A",""))))))</f>
        <v>2</v>
      </c>
      <c r="J8" s="50">
        <v>2320</v>
      </c>
      <c r="K8" s="45">
        <f>IF(MID('4. Normas'!E42,1,1)="5",5,IF(MID('4. Normas'!E42,1,1)="4",4,IF(MID('4. Normas'!E42,1,1)="3",3,IF(MID('4. Normas'!E42,1,1)="2",2,IF(MID('4. Normas'!E42,1,1)="1",1,IF(MID('4. Normas'!E42,1,3)="N/A","N/A",""))))))</f>
        <v>2</v>
      </c>
    </row>
    <row r="9" spans="2:11" ht="27" customHeight="1" x14ac:dyDescent="0.25">
      <c r="B9" s="31" t="s">
        <v>103</v>
      </c>
      <c r="D9" s="50">
        <v>1120</v>
      </c>
      <c r="E9" s="45">
        <f>IF(MID('4. Normas'!E9,1,1)="5",5,IF(MID('4. Normas'!E9,1,1)="4",4,IF(MID('4. Normas'!E9,1,1)="3",3,IF(MID('4. Normas'!E9,1,1)="2",2,IF(MID('4. Normas'!E9,1,1)="1",1,IF(MID('4. Normas'!E9,1,3)="N/A","N/A",""))))))</f>
        <v>4</v>
      </c>
      <c r="G9" s="50">
        <v>2040</v>
      </c>
      <c r="H9" s="45">
        <f>IF(MID('4. Normas'!E26,1,1)="5",5,IF(MID('4. Normas'!E26,1,1)="4",4,IF(MID('4. Normas'!E26,1,1)="3",3,IF(MID('4. Normas'!E26,1,1)="2",2,IF(MID('4. Normas'!E26,1,1)="1",1,IF(MID('4. Normas'!E26,1,3)="N/A","N/A",""))))))</f>
        <v>4</v>
      </c>
      <c r="J9" s="50">
        <v>2330</v>
      </c>
      <c r="K9" s="45">
        <f>IF(MID('4. Normas'!E43,1,1)="5",5,IF(MID('4. Normas'!E43,1,1)="4",4,IF(MID('4. Normas'!E43,1,1)="3",3,IF(MID('4. Normas'!E43,1,1)="2",2,IF(MID('4. Normas'!E43,1,1)="1",1,IF(MID('4. Normas'!E43,1,3)="N/A","N/A",""))))))</f>
        <v>4</v>
      </c>
    </row>
    <row r="10" spans="2:11" ht="27" customHeight="1" x14ac:dyDescent="0.25">
      <c r="D10" s="50">
        <v>1130</v>
      </c>
      <c r="E10" s="45" t="str">
        <f>IF(MID('4. Normas'!E10,1,1)="5",5,IF(MID('4. Normas'!E10,1,1)="4",4,IF(MID('4. Normas'!E10,1,1)="3",3,IF(MID('4. Normas'!E10,1,1)="2",2,IF(MID('4. Normas'!E10,1,1)="1",1,IF(MID('4. Normas'!E10,1,3)="N/A","N/A",""))))))</f>
        <v>N/A</v>
      </c>
      <c r="G10" s="50">
        <v>2050</v>
      </c>
      <c r="H10" s="45">
        <f>IF(MID('4. Normas'!E27,1,1)="5",5,IF(MID('4. Normas'!E27,1,1)="4",4,IF(MID('4. Normas'!E27,1,1)="3",3,IF(MID('4. Normas'!E27,1,1)="2",2,IF(MID('4. Normas'!E27,1,1)="1",1,IF(MID('4. Normas'!E27,1,3)="N/A","N/A",""))))))</f>
        <v>4</v>
      </c>
      <c r="J10" s="50">
        <v>2340</v>
      </c>
      <c r="K10" s="45">
        <f>IF(MID('4. Normas'!E44,1,1)="5",5,IF(MID('4. Normas'!E44,1,1)="4",4,IF(MID('4. Normas'!E44,1,1)="3",3,IF(MID('4. Normas'!E44,1,1)="2",2,IF(MID('4. Normas'!E44,1,1)="1",1,IF(MID('4. Normas'!E44,1,3)="N/A","N/A",""))))))</f>
        <v>4</v>
      </c>
    </row>
    <row r="11" spans="2:11" ht="27" customHeight="1" x14ac:dyDescent="0.25">
      <c r="D11" s="50">
        <v>1200</v>
      </c>
      <c r="E11" s="45">
        <f>IF(MID('4. Normas'!E11,1,1)="5",5,IF(MID('4. Normas'!E11,1,1)="4",4,IF(MID('4. Normas'!E11,1,1)="3",3,IF(MID('4. Normas'!E11,1,1)="2",2,IF(MID('4. Normas'!E11,1,1)="1",1,IF(MID('4. Normas'!E11,1,3)="N/A","N/A",""))))))</f>
        <v>4</v>
      </c>
      <c r="G11" s="50">
        <v>2060</v>
      </c>
      <c r="H11" s="45">
        <f>IF(MID('4. Normas'!E28,1,1)="5",5,IF(MID('4. Normas'!E28,1,1)="4",4,IF(MID('4. Normas'!E28,1,1)="3",3,IF(MID('4. Normas'!E28,1,1)="2",2,IF(MID('4. Normas'!E28,1,1)="1",1,IF(MID('4. Normas'!E28,1,3)="N/A","N/A",""))))))</f>
        <v>2</v>
      </c>
      <c r="J11" s="50">
        <v>2400</v>
      </c>
      <c r="K11" s="45">
        <f>IF(MID('4. Normas'!E45,1,1)="5",5,IF(MID('4. Normas'!E45,1,1)="4",4,IF(MID('4. Normas'!E45,1,1)="3",3,IF(MID('4. Normas'!E45,1,1)="2",2,IF(MID('4. Normas'!E45,1,1)="1",1,IF(MID('4. Normas'!E45,1,3)="N/A","N/A",""))))))</f>
        <v>4</v>
      </c>
    </row>
    <row r="12" spans="2:11" ht="27" customHeight="1" x14ac:dyDescent="0.25">
      <c r="D12" s="50">
        <v>1210</v>
      </c>
      <c r="E12" s="45">
        <f>IF(MID('4. Normas'!E12,1,1)="5",5,IF(MID('4. Normas'!E12,1,1)="4",4,IF(MID('4. Normas'!E12,1,1)="3",3,IF(MID('4. Normas'!E12,1,1)="2",2,IF(MID('4. Normas'!E12,1,1)="1",1,IF(MID('4. Normas'!E12,1,3)="N/A","N/A",""))))))</f>
        <v>4</v>
      </c>
      <c r="G12" s="50">
        <v>2070</v>
      </c>
      <c r="H12" s="45" t="str">
        <f>IF(MID('4. Normas'!E29,1,1)="5",5,IF(MID('4. Normas'!E29,1,1)="4",4,IF(MID('4. Normas'!E29,1,1)="3",3,IF(MID('4. Normas'!E29,1,1)="2",2,IF(MID('4. Normas'!E29,1,1)="1",1,IF(MID('4. Normas'!E29,1,3)="N/A","N/A",""))))))</f>
        <v>N/A</v>
      </c>
      <c r="J12" s="50">
        <v>2410</v>
      </c>
      <c r="K12" s="45">
        <f>IF(MID('4. Normas'!E46,1,1)="5",5,IF(MID('4. Normas'!E46,1,1)="4",4,IF(MID('4. Normas'!E46,1,1)="3",3,IF(MID('4. Normas'!E46,1,1)="2",2,IF(MID('4. Normas'!E46,1,1)="1",1,IF(MID('4. Normas'!E46,1,3)="N/A","N/A",""))))))</f>
        <v>4</v>
      </c>
    </row>
    <row r="13" spans="2:11" ht="27" customHeight="1" x14ac:dyDescent="0.25">
      <c r="D13" s="50">
        <v>1220</v>
      </c>
      <c r="E13" s="45">
        <f>IF(MID('4. Normas'!E13,1,1)="5",5,IF(MID('4. Normas'!E13,1,1)="4",4,IF(MID('4. Normas'!E13,1,1)="3",3,IF(MID('4. Normas'!E13,1,1)="2",2,IF(MID('4. Normas'!E13,1,1)="1",1,IF(MID('4. Normas'!E13,1,3)="N/A","N/A",""))))))</f>
        <v>4</v>
      </c>
      <c r="G13" s="50">
        <v>2100</v>
      </c>
      <c r="H13" s="45">
        <f>IF(MID('4. Normas'!E30,1,1)="5",5,IF(MID('4. Normas'!E30,1,1)="4",4,IF(MID('4. Normas'!E30,1,1)="3",3,IF(MID('4. Normas'!E30,1,1)="2",2,IF(MID('4. Normas'!E30,1,1)="1",1,IF(MID('4. Normas'!E30,1,3)="N/A","N/A",""))))))</f>
        <v>4</v>
      </c>
      <c r="J13" s="50">
        <v>2420</v>
      </c>
      <c r="K13" s="45">
        <f>IF(MID('4. Normas'!E47,1,1)="5",5,IF(MID('4. Normas'!E47,1,1)="4",4,IF(MID('4. Normas'!E47,1,1)="3",3,IF(MID('4. Normas'!E47,1,1)="2",2,IF(MID('4. Normas'!E47,1,1)="1",1,IF(MID('4. Normas'!E47,1,3)="N/A","N/A",""))))))</f>
        <v>4</v>
      </c>
    </row>
    <row r="14" spans="2:11" ht="27" customHeight="1" x14ac:dyDescent="0.25">
      <c r="D14" s="50">
        <v>1230</v>
      </c>
      <c r="E14" s="45">
        <f>IF(MID('4. Normas'!E14,1,1)="5",5,IF(MID('4. Normas'!E14,1,1)="4",4,IF(MID('4. Normas'!E14,1,1)="3",3,IF(MID('4. Normas'!E14,1,1)="2",2,IF(MID('4. Normas'!E14,1,1)="1",1,IF(MID('4. Normas'!E14,1,3)="N/A","N/A",""))))))</f>
        <v>4</v>
      </c>
      <c r="G14" s="50">
        <v>2110</v>
      </c>
      <c r="H14" s="45" t="str">
        <f>IF(MID('4. Normas'!E31,1,1)="5",5,IF(MID('4. Normas'!E31,1,1)="4",4,IF(MID('4. Normas'!E31,1,1)="3",3,IF(MID('4. Normas'!E31,1,1)="2",2,IF(MID('4. Normas'!E31,1,1)="1",1,IF(MID('4. Normas'!E31,1,3)="N/A","N/A",""))))))</f>
        <v/>
      </c>
      <c r="J14" s="50">
        <v>2421</v>
      </c>
      <c r="K14" s="45" t="str">
        <f>IF(MID('4. Normas'!E48,1,1)="5",5,IF(MID('4. Normas'!E48,1,1)="4",4,IF(MID('4. Normas'!E48,1,1)="3",3,IF(MID('4. Normas'!E48,1,1)="2",2,IF(MID('4. Normas'!E48,1,1)="1",1,IF(MID('4. Normas'!E48,1,3)="N/A","N/A",""))))))</f>
        <v>N/A</v>
      </c>
    </row>
    <row r="15" spans="2:11" ht="27" customHeight="1" x14ac:dyDescent="0.25">
      <c r="D15" s="50">
        <v>1300</v>
      </c>
      <c r="E15" s="45">
        <f>IF(MID('4. Normas'!E15,1,1)="5",5,IF(MID('4. Normas'!E15,1,1)="4",4,IF(MID('4. Normas'!E15,1,1)="3",3,IF(MID('4. Normas'!E15,1,1)="2",2,IF(MID('4. Normas'!E15,1,1)="1",1,IF(MID('4. Normas'!E15,1,3)="N/A","N/A",""))))))</f>
        <v>3</v>
      </c>
      <c r="G15" s="50">
        <v>2120</v>
      </c>
      <c r="H15" s="45" t="str">
        <f>IF(MID('4. Normas'!E32,1,1)="5",5,IF(MID('4. Normas'!E32,1,1)="4",4,IF(MID('4. Normas'!E32,1,1)="3",3,IF(MID('4. Normas'!E32,1,1)="2",2,IF(MID('4. Normas'!E32,1,1)="1",1,IF(MID('4. Normas'!E32,1,3)="N/A","N/A",""))))))</f>
        <v>N/A</v>
      </c>
      <c r="J15" s="50">
        <v>2430</v>
      </c>
      <c r="K15" s="45" t="str">
        <f>IF(MID('4. Normas'!E49,1,1)="5",5,IF(MID('4. Normas'!E49,1,1)="4",4,IF(MID('4. Normas'!E49,1,1)="3",3,IF(MID('4. Normas'!E49,1,1)="2",2,IF(MID('4. Normas'!E49,1,1)="1",1,IF(MID('4. Normas'!E49,1,3)="N/A","N/A",""))))))</f>
        <v>N/A</v>
      </c>
    </row>
    <row r="16" spans="2:11" ht="27" customHeight="1" x14ac:dyDescent="0.25">
      <c r="D16" s="50">
        <v>1310</v>
      </c>
      <c r="E16" s="45" t="str">
        <f>IF(MID('4. Normas'!E16,1,1)="5",5,IF(MID('4. Normas'!E16,1,1)="4",4,IF(MID('4. Normas'!E16,1,1)="3",3,IF(MID('4. Normas'!E16,1,1)="2",2,IF(MID('4. Normas'!E16,1,1)="1",1,IF(MID('4. Normas'!E16,1,3)="N/A","N/A",""))))))</f>
        <v>N/A</v>
      </c>
      <c r="G16" s="50">
        <v>2130</v>
      </c>
      <c r="H16" s="45">
        <f>IF(MID('4. Normas'!E33,1,1)="5",5,IF(MID('4. Normas'!E33,1,1)="4",4,IF(MID('4. Normas'!E33,1,1)="3",3,IF(MID('4. Normas'!E33,1,1)="2",2,IF(MID('4. Normas'!E33,1,1)="1",1,IF(MID('4. Normas'!E33,1,3)="N/A","N/A",""))))))</f>
        <v>4</v>
      </c>
      <c r="J16" s="50">
        <v>2431</v>
      </c>
      <c r="K16" s="45" t="str">
        <f>IF(MID('4. Normas'!E50,1,1)="5",5,IF(MID('4. Normas'!E50,1,1)="4",4,IF(MID('4. Normas'!E50,1,1)="3",3,IF(MID('4. Normas'!E50,1,1)="2",2,IF(MID('4. Normas'!E50,1,1)="1",1,IF(MID('4. Normas'!E50,1,3)="N/A","N/A",""))))))</f>
        <v>N/A</v>
      </c>
    </row>
    <row r="17" spans="4:11" ht="27" customHeight="1" x14ac:dyDescent="0.25">
      <c r="D17" s="50">
        <v>1311</v>
      </c>
      <c r="E17" s="45">
        <f>IF(MID('4. Normas'!E17,1,1)="5",5,IF(MID('4. Normas'!E17,1,1)="4",4,IF(MID('4. Normas'!E17,1,1)="3",3,IF(MID('4. Normas'!E17,1,1)="2",2,IF(MID('4. Normas'!E17,1,1)="1",1,IF(MID('4. Normas'!E17,1,3)="N/A","N/A",""))))))</f>
        <v>4</v>
      </c>
      <c r="G17" s="50">
        <v>2200</v>
      </c>
      <c r="H17" s="45">
        <f>IF(MID('4. Normas'!E34,1,1)="5",5,IF(MID('4. Normas'!E34,1,1)="4",4,IF(MID('4. Normas'!E34,1,1)="3",3,IF(MID('4. Normas'!E34,1,1)="2",2,IF(MID('4. Normas'!E34,1,1)="1",1,IF(MID('4. Normas'!E34,1,3)="N/A","N/A",""))))))</f>
        <v>4</v>
      </c>
      <c r="J17" s="50">
        <v>2440</v>
      </c>
      <c r="K17" s="45">
        <f>IF(MID('4. Normas'!E51,1,1)="5",5,IF(MID('4. Normas'!E51,1,1)="4",4,IF(MID('4. Normas'!E51,1,1)="3",3,IF(MID('4. Normas'!E51,1,1)="2",2,IF(MID('4. Normas'!E51,1,1)="1",1,IF(MID('4. Normas'!E51,1,3)="N/A","N/A",""))))))</f>
        <v>4</v>
      </c>
    </row>
    <row r="18" spans="4:11" ht="27" customHeight="1" x14ac:dyDescent="0.25">
      <c r="D18" s="50">
        <v>1312</v>
      </c>
      <c r="E18" s="45" t="str">
        <f>IF(MID('4. Normas'!E18,1,1)="5",5,IF(MID('4. Normas'!E18,1,1)="4",4,IF(MID('4. Normas'!E18,1,1)="3",3,IF(MID('4. Normas'!E18,1,1)="2",2,IF(MID('4. Normas'!E18,1,1)="1",1,IF(MID('4. Normas'!E18,1,3)="N/A","N/A",""))))))</f>
        <v>N/A</v>
      </c>
      <c r="G18" s="50">
        <v>2201</v>
      </c>
      <c r="H18" s="45">
        <f>IF(MID('4. Normas'!E35,1,1)="5",5,IF(MID('4. Normas'!E35,1,1)="4",4,IF(MID('4. Normas'!E35,1,1)="3",3,IF(MID('4. Normas'!E35,1,1)="2",2,IF(MID('4. Normas'!E35,1,1)="1",1,IF(MID('4. Normas'!E35,1,3)="N/A","N/A",""))))))</f>
        <v>2</v>
      </c>
      <c r="J18" s="50">
        <v>2450</v>
      </c>
      <c r="K18" s="45">
        <f>IF(MID('4. Normas'!E52,1,1)="5",5,IF(MID('4. Normas'!E52,1,1)="4",4,IF(MID('4. Normas'!E52,1,1)="3",3,IF(MID('4. Normas'!E52,1,1)="2",2,IF(MID('4. Normas'!E52,1,1)="1",1,IF(MID('4. Normas'!E52,1,3)="N/A","N/A",""))))))</f>
        <v>4</v>
      </c>
    </row>
    <row r="19" spans="4:11" ht="27" customHeight="1" x14ac:dyDescent="0.25">
      <c r="D19" s="50">
        <v>1320</v>
      </c>
      <c r="E19" s="45" t="str">
        <f>IF(MID('4. Normas'!E19,1,1)="5",5,IF(MID('4. Normas'!E19,1,1)="4",4,IF(MID('4. Normas'!E19,1,1)="3",3,IF(MID('4. Normas'!E19,1,1)="2",2,IF(MID('4. Normas'!E19,1,1)="1",1,IF(MID('4. Normas'!E19,1,3)="N/A","N/A",""))))))</f>
        <v>N/A</v>
      </c>
      <c r="G19" s="50">
        <v>2210</v>
      </c>
      <c r="H19" s="45" t="str">
        <f>IF(MID('4. Normas'!E36,1,1)="5",5,IF(MID('4. Normas'!E36,1,1)="4",4,IF(MID('4. Normas'!E36,1,1)="3",3,IF(MID('4. Normas'!E36,1,1)="2",2,IF(MID('4. Normas'!E36,1,1)="1",1,IF(MID('4. Normas'!E36,1,3)="N/A","N/A",""))))))</f>
        <v/>
      </c>
      <c r="J19" s="50">
        <v>2500</v>
      </c>
      <c r="K19" s="45">
        <f>IF(MID('4. Normas'!E53,1,1)="5",5,IF(MID('4. Normas'!E53,1,1)="4",4,IF(MID('4. Normas'!E53,1,1)="3",3,IF(MID('4. Normas'!E53,1,1)="2",2,IF(MID('4. Normas'!E53,1,1)="1",1,IF(MID('4. Normas'!E53,1,3)="N/A","N/A",""))))))</f>
        <v>4</v>
      </c>
    </row>
    <row r="20" spans="4:11" ht="27" customHeight="1" x14ac:dyDescent="0.25">
      <c r="D20" s="50">
        <v>1321</v>
      </c>
      <c r="E20" s="45" t="str">
        <f>IF(MID('4. Normas'!E20,1,1)="5",5,IF(MID('4. Normas'!E20,1,1)="4",4,IF(MID('4. Normas'!E20,1,1)="3",3,IF(MID('4. Normas'!E20,1,1)="2",2,IF(MID('4. Normas'!E20,1,1)="1",1,IF(MID('4. Normas'!E20,1,3)="N/A","N/A",""))))))</f>
        <v>N/A</v>
      </c>
      <c r="G20" s="50">
        <v>2220</v>
      </c>
      <c r="H20" s="45">
        <f>IF(MID('4. Normas'!E37,1,1)="5",5,IF(MID('4. Normas'!E37,1,1)="4",4,IF(MID('4. Normas'!E37,1,1)="3",3,IF(MID('4. Normas'!E37,1,1)="2",2,IF(MID('4. Normas'!E37,1,1)="1",1,IF(MID('4. Normas'!E37,1,3)="N/A","N/A",""))))))</f>
        <v>4</v>
      </c>
      <c r="J20" s="50">
        <v>2600</v>
      </c>
      <c r="K20" s="45" t="str">
        <f>IF(MID('4. Normas'!E54,1,1)="5",5,IF(MID('4. Normas'!E54,1,1)="4",4,IF(MID('4. Normas'!E54,1,1)="3",3,IF(MID('4. Normas'!E54,1,1)="2",2,IF(MID('4. Normas'!E54,1,1)="1",1,IF(MID('4. Normas'!E54,1,3)="N/A","N/A",""))))))</f>
        <v>N/A</v>
      </c>
    </row>
    <row r="21" spans="4:11" ht="18.75" customHeight="1" x14ac:dyDescent="0.25"/>
    <row r="22" spans="4:11" ht="21.75" customHeight="1" x14ac:dyDescent="0.25"/>
    <row r="23" spans="4:11" ht="21.75" customHeight="1" x14ac:dyDescent="0.25"/>
    <row r="24" spans="4:11" ht="21.75" customHeight="1" x14ac:dyDescent="0.25"/>
    <row r="25" spans="4:11" ht="21.75" customHeight="1" x14ac:dyDescent="0.25"/>
    <row r="26" spans="4:11" ht="21.75" customHeight="1" x14ac:dyDescent="0.25"/>
    <row r="27" spans="4:11" ht="21.75" customHeight="1" x14ac:dyDescent="0.25"/>
    <row r="28" spans="4:11" ht="21.75" customHeight="1" x14ac:dyDescent="0.25"/>
    <row r="29" spans="4:11" ht="21.75" customHeight="1" x14ac:dyDescent="0.25"/>
  </sheetData>
  <sheetProtection selectLockedCells="1" selectUnlockedCells="1"/>
  <conditionalFormatting sqref="E4:E20 H4:H20 K4:K20">
    <cfRule type="expression" dxfId="10" priority="1">
      <formula>E4="N/A"</formula>
    </cfRule>
    <cfRule type="expression" dxfId="9" priority="2">
      <formula>E4=1</formula>
    </cfRule>
    <cfRule type="expression" dxfId="8" priority="3">
      <formula>E4=2</formula>
    </cfRule>
    <cfRule type="expression" dxfId="7" priority="4">
      <formula>E4=3</formula>
    </cfRule>
    <cfRule type="expression" dxfId="6" priority="5">
      <formula>E4=4</formula>
    </cfRule>
    <cfRule type="expression" dxfId="5" priority="6">
      <formula>E4=5</formula>
    </cfRule>
  </conditionalFormatting>
  <conditionalFormatting sqref="D4:D20 G4:G20 J4:J20">
    <cfRule type="expression" dxfId="4" priority="498" stopIfTrue="1">
      <formula>AVERAGE(E4:E4)&lt;=1.49</formula>
    </cfRule>
    <cfRule type="expression" dxfId="3" priority="499" stopIfTrue="1">
      <formula>AVERAGE(E4:E4)&lt;=2.49</formula>
    </cfRule>
    <cfRule type="expression" dxfId="2" priority="500" stopIfTrue="1">
      <formula>AVERAGE(E4:E4)&lt;=3.49</formula>
    </cfRule>
    <cfRule type="expression" dxfId="1" priority="501" stopIfTrue="1">
      <formula>AVERAGE(E4:E4)&lt;=4.49</formula>
    </cfRule>
    <cfRule type="expression" dxfId="0" priority="502" stopIfTrue="1">
      <formula>AVERAGE(E4:E4)&lt;=5</formula>
    </cfRule>
  </conditionalFormatting>
  <pageMargins left="0.511811024" right="0.511811024" top="0.78740157499999996" bottom="0.78740157499999996" header="0.31496062000000002" footer="0.31496062000000002"/>
  <pageSetup paperSize="9" scale="84" fitToHeight="0" orientation="portrait" verticalDpi="597" r:id="rId1"/>
  <ignoredErrors>
    <ignoredError sqref="H4:H20 K4:K20 E4:E2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5"/>
  <sheetViews>
    <sheetView showGridLines="0" workbookViewId="0">
      <selection activeCell="B29" sqref="B29"/>
    </sheetView>
  </sheetViews>
  <sheetFormatPr defaultRowHeight="15" x14ac:dyDescent="0.25"/>
  <cols>
    <col min="1" max="1" width="2.28515625" style="52" customWidth="1"/>
    <col min="2" max="2" width="48" style="52" customWidth="1"/>
    <col min="3" max="3" width="82.42578125" style="52" customWidth="1"/>
    <col min="4" max="4" width="9.140625" style="52"/>
    <col min="5" max="5" width="121.5703125" style="52" bestFit="1" customWidth="1"/>
    <col min="6" max="16384" width="9.140625" style="52"/>
  </cols>
  <sheetData>
    <row r="2" spans="2:3" x14ac:dyDescent="0.25">
      <c r="B2" s="80" t="s">
        <v>86</v>
      </c>
    </row>
    <row r="3" spans="2:3" x14ac:dyDescent="0.25">
      <c r="B3" s="81" t="s">
        <v>88</v>
      </c>
    </row>
    <row r="4" spans="2:3" x14ac:dyDescent="0.25">
      <c r="B4" s="82" t="s">
        <v>124</v>
      </c>
    </row>
    <row r="5" spans="2:3" x14ac:dyDescent="0.25">
      <c r="B5" s="81" t="s">
        <v>87</v>
      </c>
    </row>
    <row r="7" spans="2:3" x14ac:dyDescent="0.25">
      <c r="B7" s="79"/>
    </row>
    <row r="8" spans="2:3" x14ac:dyDescent="0.25">
      <c r="B8" s="80" t="s">
        <v>89</v>
      </c>
      <c r="C8" s="80" t="s">
        <v>90</v>
      </c>
    </row>
    <row r="9" spans="2:3" x14ac:dyDescent="0.25">
      <c r="B9" s="81" t="s">
        <v>123</v>
      </c>
      <c r="C9" s="81" t="s">
        <v>93</v>
      </c>
    </row>
    <row r="10" spans="2:3" x14ac:dyDescent="0.25">
      <c r="B10" s="82" t="s">
        <v>119</v>
      </c>
      <c r="C10" s="82" t="s">
        <v>91</v>
      </c>
    </row>
    <row r="11" spans="2:3" x14ac:dyDescent="0.25">
      <c r="B11" s="81" t="s">
        <v>120</v>
      </c>
      <c r="C11" s="81" t="s">
        <v>94</v>
      </c>
    </row>
    <row r="12" spans="2:3" ht="30" x14ac:dyDescent="0.25">
      <c r="B12" s="81" t="s">
        <v>121</v>
      </c>
      <c r="C12" s="81" t="s">
        <v>241</v>
      </c>
    </row>
    <row r="13" spans="2:3" ht="30" x14ac:dyDescent="0.25">
      <c r="B13" s="81" t="s">
        <v>122</v>
      </c>
      <c r="C13" s="81" t="s">
        <v>95</v>
      </c>
    </row>
    <row r="14" spans="2:3" x14ac:dyDescent="0.25">
      <c r="B14" s="82" t="s">
        <v>92</v>
      </c>
      <c r="C14" s="82" t="s">
        <v>96</v>
      </c>
    </row>
    <row r="17" spans="2:3" ht="15" customHeight="1" x14ac:dyDescent="0.25">
      <c r="B17" s="93" t="s">
        <v>242</v>
      </c>
      <c r="C17" s="94"/>
    </row>
    <row r="18" spans="2:3" ht="15" customHeight="1" x14ac:dyDescent="0.25">
      <c r="B18" s="89" t="s">
        <v>233</v>
      </c>
      <c r="C18" s="90"/>
    </row>
    <row r="19" spans="2:3" ht="15" customHeight="1" x14ac:dyDescent="0.25">
      <c r="B19" s="91" t="s">
        <v>234</v>
      </c>
      <c r="C19" s="92"/>
    </row>
    <row r="20" spans="2:3" ht="15" customHeight="1" x14ac:dyDescent="0.25">
      <c r="B20" s="89" t="s">
        <v>235</v>
      </c>
      <c r="C20" s="90"/>
    </row>
    <row r="21" spans="2:3" ht="15" customHeight="1" x14ac:dyDescent="0.25">
      <c r="B21" s="89" t="s">
        <v>236</v>
      </c>
      <c r="C21" s="90"/>
    </row>
    <row r="22" spans="2:3" ht="15" customHeight="1" x14ac:dyDescent="0.25">
      <c r="B22" s="91" t="s">
        <v>237</v>
      </c>
      <c r="C22" s="92"/>
    </row>
    <row r="23" spans="2:3" ht="15" customHeight="1" x14ac:dyDescent="0.25">
      <c r="B23" s="91" t="s">
        <v>238</v>
      </c>
      <c r="C23" s="92"/>
    </row>
    <row r="24" spans="2:3" ht="15" customHeight="1" x14ac:dyDescent="0.25">
      <c r="B24" s="89" t="s">
        <v>239</v>
      </c>
      <c r="C24" s="90"/>
    </row>
    <row r="25" spans="2:3" x14ac:dyDescent="0.25">
      <c r="B25" s="91" t="s">
        <v>240</v>
      </c>
      <c r="C25" s="92"/>
    </row>
  </sheetData>
  <mergeCells count="9">
    <mergeCell ref="B24:C24"/>
    <mergeCell ref="B25:C25"/>
    <mergeCell ref="B22:C22"/>
    <mergeCell ref="B17:C17"/>
    <mergeCell ref="B18:C18"/>
    <mergeCell ref="B19:C19"/>
    <mergeCell ref="B20:C20"/>
    <mergeCell ref="B21:C21"/>
    <mergeCell ref="B23:C23"/>
  </mergeCells>
  <pageMargins left="0.511811024" right="0.511811024" top="0.78740157499999996" bottom="0.78740157499999996" header="0.31496062000000002" footer="0.31496062000000002"/>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1. Princípios</vt:lpstr>
      <vt:lpstr>2. Definição</vt:lpstr>
      <vt:lpstr>3. Código de Ética</vt:lpstr>
      <vt:lpstr>4. Normas</vt:lpstr>
      <vt:lpstr>Painel I - GERAL</vt:lpstr>
      <vt:lpstr>Painel II - NORMAS</vt:lpstr>
      <vt:lpstr>Parâmetros</vt:lpstr>
    </vt:vector>
  </TitlesOfParts>
  <Company>Controladoria-Geral da União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Celso da Motta Aguiar</dc:creator>
  <cp:lastModifiedBy>Larissa Marcelha Gonzaga</cp:lastModifiedBy>
  <cp:lastPrinted>2015-11-11T17:04:51Z</cp:lastPrinted>
  <dcterms:created xsi:type="dcterms:W3CDTF">2015-11-03T11:08:36Z</dcterms:created>
  <dcterms:modified xsi:type="dcterms:W3CDTF">2016-03-17T19:10:23Z</dcterms:modified>
</cp:coreProperties>
</file>